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6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7.xml" ContentType="application/vnd.openxmlformats-officedocument.spreadsheetml.worksheet+xml"/>
  <Override PartName="/xl/worksheets/sheet33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28.xml" ContentType="application/vnd.openxmlformats-officedocument.spreadsheetml.worksheet+xml"/>
  <Override PartName="/xl/worksheets/sheet1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\\srvhobefps01\CORP\DSK Folder\FINREP\OPOVESTIAVANE\ЗА ПОДПИС\"/>
    </mc:Choice>
  </mc:AlternateContent>
  <xr:revisionPtr revIDLastSave="0" documentId="13_ncr:201_{029AA8F4-46C7-4F5F-B9CA-3FBC55BEB8FE}" xr6:coauthVersionLast="36" xr6:coauthVersionMax="47" xr10:uidLastSave="{00000000-0000-0000-0000-000000000000}"/>
  <bookViews>
    <workbookView xWindow="1272" yWindow="-120" windowWidth="27648" windowHeight="16440" xr2:uid="{F412B9DA-0893-4DB4-AC9D-877E90CDB1B9}"/>
  </bookViews>
  <sheets>
    <sheet name="INDEX" sheetId="2" r:id="rId1"/>
    <sheet name="Capital" sheetId="4" r:id="rId2"/>
    <sheet name="EU CCA" sheetId="5" r:id="rId3"/>
    <sheet name="EU CC1" sheetId="6" r:id="rId4"/>
    <sheet name="EU CC2" sheetId="7" r:id="rId5"/>
    <sheet name="EU KM1" sheetId="8" r:id="rId6"/>
    <sheet name="IFRS9" sheetId="9" r:id="rId7"/>
    <sheet name="EU LI1" sheetId="10" r:id="rId8"/>
    <sheet name="EU LI2" sheetId="11" r:id="rId9"/>
    <sheet name="EU OV1" sheetId="12" r:id="rId10"/>
    <sheet name="EU CCR1" sheetId="13" r:id="rId11"/>
    <sheet name="EU CCR8" sheetId="14" r:id="rId12"/>
    <sheet name="EU CR4" sheetId="15" r:id="rId13"/>
    <sheet name="EU CR3" sheetId="16" r:id="rId14"/>
    <sheet name="EU MR1" sheetId="17" r:id="rId15"/>
    <sheet name="FX risk" sheetId="18" r:id="rId16"/>
    <sheet name="EU OR1" sheetId="19" r:id="rId17"/>
    <sheet name="EU CR1" sheetId="20" r:id="rId18"/>
    <sheet name="EU CR1-A" sheetId="21" r:id="rId19"/>
    <sheet name="EU CQ1" sheetId="22" r:id="rId20"/>
    <sheet name="EU CQ2" sheetId="23" r:id="rId21"/>
    <sheet name="EU CQ3" sheetId="24" r:id="rId22"/>
    <sheet name="EU CQ4" sheetId="25" r:id="rId23"/>
    <sheet name="EU CQ5" sheetId="26" r:id="rId24"/>
    <sheet name="EU CQ6" sheetId="27" r:id="rId25"/>
    <sheet name="EU CQ7" sheetId="28" r:id="rId26"/>
    <sheet name="EU CQ8" sheetId="29" r:id="rId27"/>
    <sheet name="EU CR2" sheetId="30" r:id="rId28"/>
    <sheet name="EU CR2-A" sheetId="31" r:id="rId29"/>
    <sheet name="EU CR5" sheetId="32" r:id="rId30"/>
    <sheet name="EU CCR3" sheetId="33" r:id="rId31"/>
    <sheet name="EU CCR5-A" sheetId="34" r:id="rId32"/>
    <sheet name="EU CCR5" sheetId="35" r:id="rId33"/>
    <sheet name="EU CCR6" sheetId="36" r:id="rId34"/>
    <sheet name="CVD-19_1" sheetId="37" r:id="rId35"/>
    <sheet name="CVD-19_2" sheetId="38" r:id="rId36"/>
    <sheet name="CVD-19_3" sheetId="39" r:id="rId37"/>
    <sheet name="EU LIQ1" sheetId="40" r:id="rId38"/>
    <sheet name="EU LIQ2" sheetId="41" r:id="rId39"/>
    <sheet name="EU IRRBB1" sheetId="42" r:id="rId40"/>
    <sheet name="EU LR1-LRSum" sheetId="43" r:id="rId41"/>
    <sheet name="EU LR2-LRCom" sheetId="44" r:id="rId42"/>
    <sheet name="EU LR3-LRSpl" sheetId="45" r:id="rId43"/>
    <sheet name="EU CCyB2" sheetId="46" r:id="rId44"/>
    <sheet name="EU CCyB1" sheetId="47" r:id="rId45"/>
    <sheet name="ICAAP Capital structure - NP" sheetId="48" r:id="rId46"/>
    <sheet name="ICAAP Capital structure - EP" sheetId="49" r:id="rId47"/>
    <sheet name="ICAAP Capital adequacy param" sheetId="50" r:id="rId48"/>
    <sheet name="EU KM2" sheetId="51" r:id="rId49"/>
    <sheet name="EU TLAC 1" sheetId="52" r:id="rId50"/>
    <sheet name="EU ILAC" sheetId="53" r:id="rId51"/>
    <sheet name="EU TLAC2а" sheetId="54" r:id="rId52"/>
    <sheet name="EU AE1" sheetId="56" r:id="rId53"/>
    <sheet name="EU AE2" sheetId="57" r:id="rId54"/>
    <sheet name="EU AE3" sheetId="58" r:id="rId55"/>
    <sheet name="EU REM1" sheetId="59" r:id="rId56"/>
    <sheet name="EU REM2" sheetId="60" r:id="rId57"/>
    <sheet name="EU REM3" sheetId="61" r:id="rId58"/>
    <sheet name="EU REM4" sheetId="62" r:id="rId59"/>
    <sheet name="EU REM5" sheetId="63" r:id="rId60"/>
  </sheets>
  <definedNames>
    <definedName name="_xlnm._FilterDatabase" localSheetId="15" hidden="1">'FX risk'!#REF!</definedName>
    <definedName name="_Toc78894864" localSheetId="4">'EU CC2'!#REF!</definedName>
    <definedName name="Z_21329C76_F86B_400D_B8F5_F75B383E5B14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3FCB7B24_049F_4685_83CB_5231093E0117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51337751_BEAF_43F3_8CC9_400B99E751E8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59094C18_3CB5_482F_AA6A_9C313A318EBB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5DDDA852_2807_4645_BC75_EBD4EF3323A7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697182B0_1BEF_4A85_93A0_596802852AF2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CFC92B1C_D4F2_414F_8F12_92F529035B08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D2C72E70_F766_4D56_9E10_3C91A63BB7F3_.wvu.Rows" localSheetId="47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</definedNames>
  <calcPr calcId="191029"/>
  <customWorkbookViews>
    <customWorkbookView name="Kalina Bizheva - Personal View" guid="{3FCB7B24-049F-4685-83CB-5231093E0117}" mergeInterval="0" personalView="1" xWindow="57" windowWidth="1837" windowHeight="1040" activeSheetId="2"/>
    <customWorkbookView name="Vasilena Vasileva - Personal View" guid="{D2C72E70-F766-4D56-9E10-3C91A63BB7F3}" mergeInterval="0" personalView="1" minimized="1" windowWidth="0" windowHeight="0" tabRatio="741" activeSheetId="25" showComments="commIndAndComment"/>
    <customWorkbookView name="Darina Bumbalova - Personal View" guid="{51337751-BEAF-43F3-8CC9-400B99E751E8}" mergeInterval="0" personalView="1" maximized="1" xWindow="-9" yWindow="-9" windowWidth="1938" windowHeight="1048" activeSheetId="54"/>
    <customWorkbookView name="Lyubinka Kostova - Personal View" guid="{CFC92B1C-D4F2-414F-8F12-92F529035B08}" mergeInterval="0" personalView="1" maximized="1" xWindow="-11" yWindow="-11" windowWidth="1942" windowHeight="1042" tabRatio="810" activeSheetId="25"/>
    <customWorkbookView name="Zlatina Dermendzhieva - Personal View" guid="{5DDDA852-2807-4645-BC75-EBD4EF3323A7}" mergeInterval="0" personalView="1" maximized="1" xWindow="-8" yWindow="-8" windowWidth="1936" windowHeight="1056" activeSheetId="48"/>
    <customWorkbookView name="Diana Pokrovnishka - Personal View" guid="{697182B0-1BEF-4A85-93A0-596802852AF2}" mergeInterval="0" personalView="1" xWindow="32" yWindow="141" windowWidth="1922" windowHeight="880" activeSheetId="16"/>
    <customWorkbookView name="Zhivka RAY Nikolova - Personal View" guid="{21329C76-F86B-400D-B8F5-F75B383E5B14}" mergeInterval="0" personalView="1" maximized="1" xWindow="-8" yWindow="-8" windowWidth="1936" windowHeight="1056" tabRatio="882" activeSheetId="63"/>
    <customWorkbookView name="Nina Nacheva - Personal View" guid="{931AA63B-6827-4BF4-8E25-ED232A88A09C}" mergeInterval="0" personalView="1" maximized="1" xWindow="-8" yWindow="-8" windowWidth="1936" windowHeight="1056" tabRatio="890" activeSheetId="27"/>
    <customWorkbookView name="Svilen Stoyanov - Personal View" guid="{FD092655-EBEC-4730-9895-1567D9B70D5F}" mergeInterval="0" personalView="1" maximized="1" xWindow="-1928" yWindow="20" windowWidth="1936" windowHeight="1038" tabRatio="848" activeSheetId="41"/>
    <customWorkbookView name="Eli Palakarcheva - Personal View" guid="{3AD1D9CC-D162-4119-AFCC-0AF9105FB248}" mergeInterval="0" personalView="1" xWindow="3" yWindow="396" windowWidth="1915" windowHeight="642" tabRatio="799" activeSheetId="10"/>
    <customWorkbookView name="Goritsa Bahchevanova - Personal View" guid="{7CCD1884-1631-4809-8751-AE0939C32419}" mergeInterval="0" personalView="1" maximized="1" xWindow="54" yWindow="-8" windowWidth="1874" windowHeight="1096" activeSheetId="8"/>
    <customWorkbookView name="Kapka Dobrinova - Personal View" guid="{A7B3A108-9CF6-4687-9321-110D304B17B9}" mergeInterval="0" personalView="1" maximized="1" xWindow="-8" yWindow="-8" windowWidth="1936" windowHeight="1056" tabRatio="946" activeSheetId="31"/>
    <customWorkbookView name="Ralitsa Milanova - Personal View" guid="{D3393B8E-C3CB-4E3A-976E-E4CD065299F0}" mergeInterval="0" personalView="1" maximized="1" xWindow="-8" yWindow="-8" windowWidth="1936" windowHeight="1056" tabRatio="922" activeSheetId="93"/>
    <customWorkbookView name="Ellie Palakarcheva - Personal View" guid="{B3153F5C-CAD5-4C41-96F3-3BC56052414C}" mergeInterval="0" personalView="1" xWindow="941" yWindow="316" windowWidth="977" windowHeight="725" tabRatio="896" activeSheetId="79"/>
    <customWorkbookView name="Иван Иванов - Personal View" guid="{FB7DEBE1-1047-4BE4-82FD-4BCA0CA8DD58}" mergeInterval="0" personalView="1" maximized="1" xWindow="-8" yWindow="-8" windowWidth="1936" windowHeight="1056" tabRatio="896" activeSheetId="10"/>
    <customWorkbookView name="Диана П. - Personal View" guid="{8A1326BD-F0AB-414F-9F91-C2BB94CC9C17}" autoUpdate="1" mergeInterval="5" personalView="1" yWindow="4" windowWidth="1584" windowHeight="1046" tabRatio="794" activeSheetId="76"/>
    <customWorkbookView name="Kalina - Personal View" guid="{F0048D33-26BA-4893-8BCC-88CEF82FEBB6}" mergeInterval="0" personalView="1" maximized="1" xWindow="-8" yWindow="-8" windowWidth="1696" windowHeight="1036" tabRatio="946" activeSheetId="3" showComments="commIndAndComment"/>
    <customWorkbookView name="Hristo Marchovski - Personal View" guid="{0780CBEB-AF66-401E-9AFD-5F77700585BC}" mergeInterval="0" personalView="1" maximized="1" xWindow="-8" yWindow="-8" windowWidth="1936" windowHeight="1056" tabRatio="896" activeSheetId="40"/>
    <customWorkbookView name="Georgi Ganchev - Personal View" guid="{F536E858-E5B2-4B36-88FC-BE776803F921}" mergeInterval="0" personalView="1" xWindow="960" windowWidth="960" windowHeight="1040" tabRatio="946" activeSheetId="30"/>
    <customWorkbookView name="Nevena DRA Ilieva - Personal View" guid="{70E7FFDC-983F-46F7-B68F-0BE0A8C942E0}" mergeInterval="0" personalView="1" maximized="1" xWindow="-8" yWindow="-8" windowWidth="1936" windowHeight="1056" tabRatio="896" activeSheetId="16"/>
    <customWorkbookView name="Milena Dineva - Personal View" guid="{F277ACEF-9FF8-431F-8537-DE60B790AA4F}" mergeInterval="0" personalView="1" maximized="1" xWindow="-8" yWindow="-8" windowWidth="1936" windowHeight="1056" activeSheetId="67"/>
    <customWorkbookView name="Kapka Georgieva-Dobrinova - Personal View" guid="{7CA1DEE6-746E-4947-9BED-24AAED6E8B57}" mergeInterval="0" personalView="1" maximized="1" xWindow="-9" yWindow="-9" windowWidth="1938" windowHeight="1048" tabRatio="896" activeSheetId="20"/>
    <customWorkbookView name="Magdalena Misheva - Personal View" guid="{59094C18-3CB5-482F-AA6A-9C313A318EBB}" mergeInterval="0" personalView="1" maximized="1" xWindow="-8" yWindow="-8" windowWidth="1936" windowHeight="1056" tabRatio="741" activeSheetId="56"/>
  </customWorkbookViews>
</workbook>
</file>

<file path=xl/calcChain.xml><?xml version="1.0" encoding="utf-8"?>
<calcChain xmlns="http://schemas.openxmlformats.org/spreadsheetml/2006/main">
  <c r="A2" i="5" l="1"/>
  <c r="A2" i="6"/>
  <c r="A2" i="7"/>
  <c r="A2" i="8"/>
  <c r="A2" i="9"/>
  <c r="A2" i="10"/>
  <c r="A2" i="11"/>
  <c r="A2" i="12"/>
  <c r="A2" i="13"/>
  <c r="A2" i="14"/>
  <c r="A2" i="15"/>
  <c r="A2" i="16"/>
  <c r="A2" i="17"/>
  <c r="A2" i="18"/>
  <c r="A2" i="19"/>
  <c r="A2" i="20"/>
  <c r="A2" i="21"/>
  <c r="A2" i="22"/>
  <c r="A2" i="23"/>
  <c r="A2" i="24"/>
  <c r="A2" i="25"/>
  <c r="A2" i="26"/>
  <c r="A2" i="27"/>
  <c r="A2" i="28"/>
  <c r="A2" i="29"/>
  <c r="A2" i="30"/>
  <c r="A2" i="31"/>
  <c r="A2" i="32"/>
  <c r="A2" i="33"/>
  <c r="A2" i="34"/>
  <c r="A2" i="35"/>
  <c r="A2" i="36"/>
  <c r="A2" i="37"/>
  <c r="A2" i="38"/>
  <c r="A2" i="39"/>
  <c r="A2" i="40"/>
  <c r="A2" i="41"/>
  <c r="A2" i="42"/>
  <c r="A2" i="43"/>
  <c r="A2" i="44"/>
  <c r="A2" i="45"/>
  <c r="A2" i="46"/>
  <c r="A2" i="47"/>
  <c r="A2" i="48"/>
  <c r="A2" i="49"/>
  <c r="A2" i="50"/>
  <c r="A2" i="51"/>
  <c r="A2" i="52"/>
  <c r="A2" i="53"/>
  <c r="A2" i="54"/>
  <c r="A2" i="56"/>
  <c r="A2" i="57"/>
  <c r="A2" i="58"/>
  <c r="A2" i="59"/>
  <c r="A2" i="60"/>
  <c r="A2" i="61"/>
  <c r="A2" i="62"/>
  <c r="A2" i="63"/>
  <c r="A2" i="4"/>
  <c r="B56" i="2"/>
  <c r="B23" i="2"/>
  <c r="B55" i="2"/>
  <c r="B64" i="2"/>
  <c r="B63" i="2"/>
  <c r="B62" i="2"/>
  <c r="B61" i="2"/>
  <c r="B60" i="2"/>
  <c r="B59" i="2"/>
  <c r="B58" i="2"/>
  <c r="B5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40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<sst xmlns="http://schemas.openxmlformats.org/spreadsheetml/2006/main" count="2840" uniqueCount="1734">
  <si>
    <t>а</t>
  </si>
  <si>
    <t>б</t>
  </si>
  <si>
    <t>в</t>
  </si>
  <si>
    <t>г</t>
  </si>
  <si>
    <t>д</t>
  </si>
  <si>
    <t>е</t>
  </si>
  <si>
    <t>ж</t>
  </si>
  <si>
    <t>Активи</t>
  </si>
  <si>
    <t>Общо активи</t>
  </si>
  <si>
    <t>Пасиви</t>
  </si>
  <si>
    <t>Общо пасиви</t>
  </si>
  <si>
    <t>Общо</t>
  </si>
  <si>
    <t>1</t>
  </si>
  <si>
    <t>Кредитен риск (без CCR)</t>
  </si>
  <si>
    <t>2</t>
  </si>
  <si>
    <t>От които стандартизиран подход</t>
  </si>
  <si>
    <t>3</t>
  </si>
  <si>
    <t>От които базисен вътрешнорейтингов подход (FIRB)</t>
  </si>
  <si>
    <t>4</t>
  </si>
  <si>
    <t>От които усъвършенстван вътрешнорейтингов подход (А^В)</t>
  </si>
  <si>
    <t>5</t>
  </si>
  <si>
    <t>От които капиталови инструменти по метода за опростено прилагане на рисковите тегла или подхода на вътрешни модели (1МА)</t>
  </si>
  <si>
    <t>6</t>
  </si>
  <si>
    <t>CCR</t>
  </si>
  <si>
    <t>7</t>
  </si>
  <si>
    <t>От които оценявани по пазарни цени</t>
  </si>
  <si>
    <t>8</t>
  </si>
  <si>
    <t>От които оценявани по метода на първоначална експозиция</t>
  </si>
  <si>
    <t>9</t>
  </si>
  <si>
    <t>10</t>
  </si>
  <si>
    <t>От които метод на вътрешните модели (IMM)</t>
  </si>
  <si>
    <t>11</t>
  </si>
  <si>
    <t>От които стойност на рисковите експозиции за вноски в гаранционния фонд за ЦК</t>
  </si>
  <si>
    <t>12</t>
  </si>
  <si>
    <t>От които корекция на кредитната оценка (CVA)</t>
  </si>
  <si>
    <t>13</t>
  </si>
  <si>
    <t>Сетълмент риск</t>
  </si>
  <si>
    <t>14</t>
  </si>
  <si>
    <t>Секюритизиращите експозиции в банковия портфейл (над прага)</t>
  </si>
  <si>
    <t>15</t>
  </si>
  <si>
    <t>От които вътрешнорейтингов подход</t>
  </si>
  <si>
    <t>16</t>
  </si>
  <si>
    <t>От които вътрешнорейтингов подход на надзорната формула</t>
  </si>
  <si>
    <t>17</t>
  </si>
  <si>
    <t>От които подход на вътрешната оценка</t>
  </si>
  <si>
    <t>18</t>
  </si>
  <si>
    <t>19</t>
  </si>
  <si>
    <t>Пазарен риск</t>
  </si>
  <si>
    <t>РПА</t>
  </si>
  <si>
    <t>Минимални капиталови изисквания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</si>
  <si>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</si>
  <si>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</si>
  <si>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</si>
  <si>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</si>
  <si>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</si>
  <si>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</si>
  <si>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</si>
  <si>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</si>
  <si>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</si>
  <si>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</si>
  <si>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От които подход на вътрешния модел</t>
  </si>
  <si>
    <t>Големи експозиции</t>
  </si>
  <si>
    <t>Операционен риск</t>
  </si>
  <si>
    <t>От които подход на базисния индикатор</t>
  </si>
  <si>
    <t>От които усъвършенстван подход за измерване</t>
  </si>
  <si>
    <t>Суми под праговете за приспадане (приложено рисково тегло 250 %)</t>
  </si>
  <si>
    <t>Коригиране на минималния размер</t>
  </si>
  <si>
    <t>50%</t>
  </si>
  <si>
    <t>Капиталови изисквания</t>
  </si>
  <si>
    <t>Централни правителства или централни банки</t>
  </si>
  <si>
    <t>Институции</t>
  </si>
  <si>
    <t>Предприятия</t>
  </si>
  <si>
    <t>Експозиции на дребно</t>
  </si>
  <si>
    <t>Капиталови инструменти</t>
  </si>
  <si>
    <t>Субекти от публичния сектор</t>
  </si>
  <si>
    <t>Многостранни банки за развитие</t>
  </si>
  <si>
    <t>Международни организации</t>
  </si>
  <si>
    <t>Експозиции, обезпечени с ипотеки върху недвижим имот</t>
  </si>
  <si>
    <t>Експозиции в неизпълнение</t>
  </si>
  <si>
    <t>Покрити облигации</t>
  </si>
  <si>
    <t>Предприятия за колективно инвестиране</t>
  </si>
  <si>
    <t>з</t>
  </si>
  <si>
    <t>и</t>
  </si>
  <si>
    <t>й</t>
  </si>
  <si>
    <t>к</t>
  </si>
  <si>
    <t>л</t>
  </si>
  <si>
    <t>Селско стопанство, горско стопанство и риболов</t>
  </si>
  <si>
    <t>Добивна промишленост</t>
  </si>
  <si>
    <t>Доставяне на води</t>
  </si>
  <si>
    <t>Строителство</t>
  </si>
  <si>
    <t>Хотелиерство и ресторантьорство</t>
  </si>
  <si>
    <t>Информация и комуникация</t>
  </si>
  <si>
    <t>Операции с недвижима собственост</t>
  </si>
  <si>
    <t>Професионални дейности и научни изследвания</t>
  </si>
  <si>
    <t>Административни и спомагателни дейности</t>
  </si>
  <si>
    <t>Образование</t>
  </si>
  <si>
    <t>Производство и разпределение на електрическа и топлинна енергия и на газообразни горива</t>
  </si>
  <si>
    <t>Дългови ценни книжа</t>
  </si>
  <si>
    <t>Получени обезпечения и финансови гаранции</t>
  </si>
  <si>
    <t>Кредити и аванси</t>
  </si>
  <si>
    <t>Задбалансови експозиции</t>
  </si>
  <si>
    <t>Други корекции</t>
  </si>
  <si>
    <t>a</t>
  </si>
  <si>
    <t>Регионално правителство или местни органи на власт</t>
  </si>
  <si>
    <t>Експозиции, свързани с особено висок риск</t>
  </si>
  <si>
    <t>Институции и предприятия с краткосрочна кредитна оценка</t>
  </si>
  <si>
    <t>Други позиции</t>
  </si>
  <si>
    <t>Експозиции преди ССF и CRM</t>
  </si>
  <si>
    <t>Експозиции след ССF и CRM</t>
  </si>
  <si>
    <t>РПA и плътност на РПА</t>
  </si>
  <si>
    <t>Класове експозиции</t>
  </si>
  <si>
    <t>Балансова стойност</t>
  </si>
  <si>
    <t>Задбалансова стойност</t>
  </si>
  <si>
    <t>Плътност на РПА</t>
  </si>
  <si>
    <t>Рисково тегло</t>
  </si>
  <si>
    <t>От които без присъден кредитен рейтинг</t>
  </si>
  <si>
    <t>0%</t>
  </si>
  <si>
    <t>20%</t>
  </si>
  <si>
    <t>35%</t>
  </si>
  <si>
    <t>75%</t>
  </si>
  <si>
    <t>100%</t>
  </si>
  <si>
    <t>150%</t>
  </si>
  <si>
    <t>Други</t>
  </si>
  <si>
    <t>Приспаднато от капитала</t>
  </si>
  <si>
    <t>Брой на длъжниците</t>
  </si>
  <si>
    <t>Ефективна очаквана положителна експозиция</t>
  </si>
  <si>
    <t>Стойност на експозицията</t>
  </si>
  <si>
    <t>Предварително финансирани вноски в гаранционния фонд</t>
  </si>
  <si>
    <t>Нефинансирани вноски в гаранционния фонд</t>
  </si>
  <si>
    <t>Кръстосано нетиране на продукти</t>
  </si>
  <si>
    <t>Продукти без опционални характеристики</t>
  </si>
  <si>
    <t>Лихвен риск (общ и специфичен)</t>
  </si>
  <si>
    <t>Риск, свързан с капиталови инструменти (общ и специфичен)</t>
  </si>
  <si>
    <t>Валутен риск</t>
  </si>
  <si>
    <t>Стоков риск</t>
  </si>
  <si>
    <t>Опции</t>
  </si>
  <si>
    <t>Опростен подход</t>
  </si>
  <si>
    <t>Сценариен подход</t>
  </si>
  <si>
    <t>Секюритизация (специфичен риск)</t>
  </si>
  <si>
    <t>Финансови активи държани за търгуване</t>
  </si>
  <si>
    <t>Текущи данъчни активи</t>
  </si>
  <si>
    <t>Дълготрайни нематериални активи</t>
  </si>
  <si>
    <t>Други активи</t>
  </si>
  <si>
    <t>Парични средства и разплащателни сметки при Централната банка и банки-кореспонденти</t>
  </si>
  <si>
    <t>Кредити и вземания от банки</t>
  </si>
  <si>
    <t>Инвестиции в дъщерни и асоциирани дружества</t>
  </si>
  <si>
    <t>Дълготрайни материални активи</t>
  </si>
  <si>
    <t xml:space="preserve">Депозити от банки </t>
  </si>
  <si>
    <t>В хиляди лева</t>
  </si>
  <si>
    <t>Кредити от банки и финансови институции</t>
  </si>
  <si>
    <t>e</t>
  </si>
  <si>
    <t>Канада</t>
  </si>
  <si>
    <t>САЩ</t>
  </si>
  <si>
    <t>Обединени арабски емирства</t>
  </si>
  <si>
    <t>Япония</t>
  </si>
  <si>
    <t>Република Корея</t>
  </si>
  <si>
    <t>Казахстан</t>
  </si>
  <si>
    <t>Сирийска арабска република</t>
  </si>
  <si>
    <t>Босна и Херцеговина</t>
  </si>
  <si>
    <t>България</t>
  </si>
  <si>
    <t>Чешка република</t>
  </si>
  <si>
    <t>Естония</t>
  </si>
  <si>
    <t>Ирландия</t>
  </si>
  <si>
    <t>Литва</t>
  </si>
  <si>
    <t>Латвия</t>
  </si>
  <si>
    <t>Република Молдова</t>
  </si>
  <si>
    <t>Румъния</t>
  </si>
  <si>
    <t>Словения</t>
  </si>
  <si>
    <t>Украйна</t>
  </si>
  <si>
    <t>Армения</t>
  </si>
  <si>
    <t>Унгария</t>
  </si>
  <si>
    <t>Испания</t>
  </si>
  <si>
    <t>Полша</t>
  </si>
  <si>
    <t>Германия</t>
  </si>
  <si>
    <t>Нидерландия</t>
  </si>
  <si>
    <t>Италия</t>
  </si>
  <si>
    <t>Австралия</t>
  </si>
  <si>
    <t>Държавно управление</t>
  </si>
  <si>
    <t>Общо активи съгласно публикуваните финансови отчети</t>
  </si>
  <si>
    <t>Корекция за дериватни финансови инструменти</t>
  </si>
  <si>
    <t>Корекция за СФЦК</t>
  </si>
  <si>
    <t>Корекция за задбалансови позиции (т.е. конвертиране на задбалансови експозиции в кредитния им еквивалент)</t>
  </si>
  <si>
    <t>Експозиции с оглед на отношението на ливъридж по РКИ</t>
  </si>
  <si>
    <t>Експозиции по деривати</t>
  </si>
  <si>
    <t>Експозиция, определена по метода на първоначалната експозиция</t>
  </si>
  <si>
    <t>Завишаване за предоставени по деривати обезпечения, когато са приспаднати от балансовите активи съгласно приложимата счетоводна рамка</t>
  </si>
  <si>
    <t>(Приспадания на осчетоводените като активи вземания за вариационен маржин в парични средства, предоставен при сделки с деривати)</t>
  </si>
  <si>
    <t>Коригирана ефективна условна стойност на издадените кредитни деривати</t>
  </si>
  <si>
    <t>(Компенсации на коригираните ефективни условни стойности и допълнителни приспадания за издадени кредитни деривати)</t>
  </si>
  <si>
    <t>EU-14a</t>
  </si>
  <si>
    <t>Други задбалансови експозиции</t>
  </si>
  <si>
    <t>Задбалансови експозиции по брутна условна стойност</t>
  </si>
  <si>
    <t>Капитал и мярка за общата експозиция</t>
  </si>
  <si>
    <t>Капитал от първи ред</t>
  </si>
  <si>
    <t>Отношение на ливъридж</t>
  </si>
  <si>
    <t>Избор на преходни разпоредби и стойност на отписаните доверителни дейности</t>
  </si>
  <si>
    <t>EU-23</t>
  </si>
  <si>
    <t>Избор на преходни разпоредби за определението на мярката за капитала</t>
  </si>
  <si>
    <t>EU-1</t>
  </si>
  <si>
    <t>Общо балансови експозиции (с изключение на деривати, СФЦК и изключени експозиции), от които:</t>
  </si>
  <si>
    <t>EU-2</t>
  </si>
  <si>
    <t>Експозиции в търговския портфейл</t>
  </si>
  <si>
    <t>EU-3</t>
  </si>
  <si>
    <t>Експозиции в банковия портфейл, от които:</t>
  </si>
  <si>
    <t>EU-4</t>
  </si>
  <si>
    <t>EU-5</t>
  </si>
  <si>
    <t>Експозиции, третирани като към държави</t>
  </si>
  <si>
    <t>EU-6</t>
  </si>
  <si>
    <t>Експозиции към регионални правителства, многостранни банки за развитие, международни организации и субекти от публичния сектор, които не са третирани като към държави</t>
  </si>
  <si>
    <t>EU-7</t>
  </si>
  <si>
    <t>EU-8</t>
  </si>
  <si>
    <t>Обезпечени с ипотеки върху недвижими имоти</t>
  </si>
  <si>
    <t>EU-9</t>
  </si>
  <si>
    <t>EU-10</t>
  </si>
  <si>
    <t>EU-11</t>
  </si>
  <si>
    <t>EU-12</t>
  </si>
  <si>
    <t>Други експозиции (например капиталови инструменти, секюритизации и други активи, които нямат характер на кредитни задължения)</t>
  </si>
  <si>
    <t>30</t>
  </si>
  <si>
    <t>32</t>
  </si>
  <si>
    <t>33</t>
  </si>
  <si>
    <t>34</t>
  </si>
  <si>
    <t>37</t>
  </si>
  <si>
    <t>38</t>
  </si>
  <si>
    <t>39</t>
  </si>
  <si>
    <t>При поискване</t>
  </si>
  <si>
    <t>&gt; 5 години</t>
  </si>
  <si>
    <t>Брутна положителна справедлива стойност или нетна балансова стойност</t>
  </si>
  <si>
    <t xml:space="preserve">Ползи при нетиране    </t>
  </si>
  <si>
    <t xml:space="preserve">Нетирана текуща кредитна експозиция   </t>
  </si>
  <si>
    <t xml:space="preserve">Нетна кредитна експозиция    </t>
  </si>
  <si>
    <t xml:space="preserve">Получено обезпечение    </t>
  </si>
  <si>
    <t>Обща непретеглена стойност (средно)</t>
  </si>
  <si>
    <t>Обща претеглена стойност (средно)</t>
  </si>
  <si>
    <t>ВИСОКОКАЧЕСТВЕНИ ЛИКВИДНИ АКТИВИ</t>
  </si>
  <si>
    <t>Общо висококачествени ликвидни активи (ВКЛА)</t>
  </si>
  <si>
    <t>ПАРИЧНИ СРЕДСТВА — ИЗХОДЯЩИ ПОТОЦИ</t>
  </si>
  <si>
    <t>Стабилни влогове</t>
  </si>
  <si>
    <t>По-малко стабилни влогове</t>
  </si>
  <si>
    <t>Необезпечено финансиране на едро</t>
  </si>
  <si>
    <t>Неоперативни влогове (всички контрагенти)</t>
  </si>
  <si>
    <t>Необезпечен дълг</t>
  </si>
  <si>
    <t>Допълнителни изисквания</t>
  </si>
  <si>
    <t>Кредитни и ликвидни улеснения</t>
  </si>
  <si>
    <t>Други условни задължения за финансиране</t>
  </si>
  <si>
    <t>ОБЩО ИЗХОДЯЩИ ПАРИЧНИ ПОТОЦИ</t>
  </si>
  <si>
    <t>ПАРИЧНИ СРЕДСТВА — ВХОДЯЩИ ПОТОЦИ</t>
  </si>
  <si>
    <t>Обезпечено кредитиране (напр. обратни репо сделки)</t>
  </si>
  <si>
    <t>Други входящи парични потоци</t>
  </si>
  <si>
    <t>ОБЩО ВХОДЯЩИ ПАРИЧНИ ПОТОЦИ</t>
  </si>
  <si>
    <t>ЛИКВИДЕН БУФЕР</t>
  </si>
  <si>
    <t>ОБЩО НЕТНИ ИЗХОДЯЩИ ПАРИЧНИ ПОТОЦИ</t>
  </si>
  <si>
    <t>ЕU LI1: 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</si>
  <si>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ЕU LI2: Основни източници на разлики между регулаторните размери на експозициите и балансовите стойности във финансовите отчети</t>
  </si>
  <si>
    <t>ЕU OV1: Преглед на РПА</t>
  </si>
  <si>
    <t>ЕU CR4: Стандартизиран подход — Експозиция към кредитен риск и ефект на редуцирането на кредитния риск (CRM)</t>
  </si>
  <si>
    <t>35</t>
  </si>
  <si>
    <t>ЕU CR5: Стандартизиран подход</t>
  </si>
  <si>
    <t>ЕU CСR1: Анализ на експозициите към кредитен риск от контрагента (ССR) по подходи</t>
  </si>
  <si>
    <t>ЕU CСR3: Стандартизиран подход — експозиции към ССR по регулаторни портфейли и рискове</t>
  </si>
  <si>
    <t>EU CСR5-А: Въздействие на нетирането и полученото обезпечение върху стойностите на експозициите</t>
  </si>
  <si>
    <t>ЕU MR1: Пазарен риск съгласно стандартизирания подход</t>
  </si>
  <si>
    <t>010</t>
  </si>
  <si>
    <t>020</t>
  </si>
  <si>
    <t>030</t>
  </si>
  <si>
    <t>Израел</t>
  </si>
  <si>
    <t>Индия</t>
  </si>
  <si>
    <t>Ирак</t>
  </si>
  <si>
    <t>Алжир</t>
  </si>
  <si>
    <t>Египет</t>
  </si>
  <si>
    <t>Мароко</t>
  </si>
  <si>
    <t>Мадагаскар</t>
  </si>
  <si>
    <t>Тунис</t>
  </si>
  <si>
    <t>Южна Африка</t>
  </si>
  <si>
    <t>Албания</t>
  </si>
  <si>
    <t>Австрия</t>
  </si>
  <si>
    <t>Белгия</t>
  </si>
  <si>
    <t>Беларус</t>
  </si>
  <si>
    <t>Швейцария</t>
  </si>
  <si>
    <t>Кипър</t>
  </si>
  <si>
    <t>Дания</t>
  </si>
  <si>
    <t>Финландия</t>
  </si>
  <si>
    <t>Франция</t>
  </si>
  <si>
    <t>Гърция</t>
  </si>
  <si>
    <t>Хърватско</t>
  </si>
  <si>
    <t>Исландия</t>
  </si>
  <si>
    <t>Норвегия</t>
  </si>
  <si>
    <t>Португалия</t>
  </si>
  <si>
    <t>Сърбия</t>
  </si>
  <si>
    <t>Швеция</t>
  </si>
  <si>
    <t>Словакия</t>
  </si>
  <si>
    <t>Турция</t>
  </si>
  <si>
    <t>Бразилия</t>
  </si>
  <si>
    <t>Колумбия</t>
  </si>
  <si>
    <t>Еквадор</t>
  </si>
  <si>
    <t>Никарагуа</t>
  </si>
  <si>
    <t>Деривати</t>
  </si>
  <si>
    <t>СФЦК</t>
  </si>
  <si>
    <t>Собствен капитал</t>
  </si>
  <si>
    <t>Базов собствен капитал от първи ред</t>
  </si>
  <si>
    <t>Изплатени капиталови инструменти</t>
  </si>
  <si>
    <t>Нематериални активи</t>
  </si>
  <si>
    <t>Натрупан друг всеобхватен доход</t>
  </si>
  <si>
    <t>Допълнителни приспадания от базовия собствен капитал от първи ред (за специфичен кредитен риск)</t>
  </si>
  <si>
    <t>Капитал от втори ред</t>
  </si>
  <si>
    <t>Отношение на обща капиталова адекватност</t>
  </si>
  <si>
    <t>Балансови елементи, участващи в изчисляване на регулаторния капитал</t>
  </si>
  <si>
    <t>Стойност във финансовите отчети</t>
  </si>
  <si>
    <t xml:space="preserve">Стойност за регулаторни цели </t>
  </si>
  <si>
    <t xml:space="preserve">Инвестиции на разположение за продажба </t>
  </si>
  <si>
    <t>в т.ч. инструменти на базовия собствен капитал от първи ред на предприятия от финансовия сектор, когато институцията няма значителни инвестиции - стойност, превишаваща прага от 10 %</t>
  </si>
  <si>
    <t>в т.ч. инвестиции в елементи на капитала от втори ред в предприятия, в които банката няма значително участие - стойност, превишаваща прага от 10 %</t>
  </si>
  <si>
    <t xml:space="preserve">в т.ч. инструменти на базовия собствен капитал от първи ред на предприятия от финансовия сектор, когато институцията има значителни инвестиции </t>
  </si>
  <si>
    <t>Капитал и резерви</t>
  </si>
  <si>
    <t>Основен капитал</t>
  </si>
  <si>
    <t>Неразпределена   печалба</t>
  </si>
  <si>
    <t xml:space="preserve">Общи и други резерви </t>
  </si>
  <si>
    <t>Друг всеобхватен доход</t>
  </si>
  <si>
    <t>в т. ч. отрицателни резерви по план с дефинирани доходи</t>
  </si>
  <si>
    <t>в т.ч. положителни преоценки по справедлива стойност на дълготрайни материални активи</t>
  </si>
  <si>
    <t>Общо капитал</t>
  </si>
  <si>
    <t>Основни характеристики на капиталовите инструменти</t>
  </si>
  <si>
    <t>Емитент</t>
  </si>
  <si>
    <t>Единен идентификатор (например CUSIP, ISIN или идентифакаторът от Bloomberg за частично пласиране на емисии на ценни книжа)</t>
  </si>
  <si>
    <t xml:space="preserve">BG1100050001 </t>
  </si>
  <si>
    <t>Приложимо право (или права) по отношение на инструмента</t>
  </si>
  <si>
    <t>Българско</t>
  </si>
  <si>
    <t>Регламентиране</t>
  </si>
  <si>
    <t>Преходни правила на РКИ</t>
  </si>
  <si>
    <t>Правила на РКИ след периода на преход</t>
  </si>
  <si>
    <t>Допустим на индивидиална/(под-) консолидирана /индивидуална &amp; (под-) консолидирана основа</t>
  </si>
  <si>
    <t>Индивидуална и консолидирана основа</t>
  </si>
  <si>
    <t>Вид инструмент (видовете се определят от всяка юрисдикция)</t>
  </si>
  <si>
    <t>Обикновени акции</t>
  </si>
  <si>
    <t>Сумата която се признава в изискуемия капитал (в милиони парични единици, към последна отчетна дата)</t>
  </si>
  <si>
    <t>Номинална стойност на инструмента</t>
  </si>
  <si>
    <t>10 лева</t>
  </si>
  <si>
    <t>9a</t>
  </si>
  <si>
    <t>Емисионна цена</t>
  </si>
  <si>
    <t>9b</t>
  </si>
  <si>
    <t>Цена на обратно изкупуване</t>
  </si>
  <si>
    <t>Счетоводна класификация</t>
  </si>
  <si>
    <t>акционерен капитал</t>
  </si>
  <si>
    <t>Първоначална дата на издаване</t>
  </si>
  <si>
    <t>26.01.1999 г.</t>
  </si>
  <si>
    <t>Безсрочен или с дата</t>
  </si>
  <si>
    <t>безсрочен</t>
  </si>
  <si>
    <t>Първоначален падеж</t>
  </si>
  <si>
    <t>без падеж</t>
  </si>
  <si>
    <t>Възможността за предварително обратно изкупуване от емитента е обект на предварително одобрение от надзорните органи</t>
  </si>
  <si>
    <t xml:space="preserve">Да </t>
  </si>
  <si>
    <t>Евентуална дата на предварително обратно изкупуване, условни дати и размер</t>
  </si>
  <si>
    <t>не се прилага</t>
  </si>
  <si>
    <t>Последващи дати на предварителното обратно изкупуване, ако е приложимо</t>
  </si>
  <si>
    <t>купони/дивиденти</t>
  </si>
  <si>
    <t>Фиксиран или плаващ купон/дивидент</t>
  </si>
  <si>
    <t>плаващ</t>
  </si>
  <si>
    <t>Ставка на купона и свързани с нея индекси</t>
  </si>
  <si>
    <t xml:space="preserve">Наличие на механизъм за преустановяване изплащането  на дивидент </t>
  </si>
  <si>
    <t>20a</t>
  </si>
  <si>
    <t>Напълно или донякъде по усмотрение, или задължително (от гледна точка на момента във времето)</t>
  </si>
  <si>
    <t>изцяло по усмотрение</t>
  </si>
  <si>
    <t>20b</t>
  </si>
  <si>
    <t>Напълно или донякъде по усмотрение, или задължително (от гледна точка на размера)</t>
  </si>
  <si>
    <t>пълна свобода</t>
  </si>
  <si>
    <t>Наличие на повишена цена или друг стимул на обратно изкупуване</t>
  </si>
  <si>
    <t>Некумулативен или кумулативен</t>
  </si>
  <si>
    <t>Конвертируем или неконвертируем</t>
  </si>
  <si>
    <t>Ако е конвертируем - фактор(и), задействащ(и) конвертирането</t>
  </si>
  <si>
    <t>Ако е конвертируем - изцяло или частично</t>
  </si>
  <si>
    <t>Ако е конвертируем - отношението на конвертирането</t>
  </si>
  <si>
    <t>Ако е конвертируем - задължително или незадължително конвертиране</t>
  </si>
  <si>
    <t>Ако е конвертируем, посочете вида на инструмент, в който инструмента може да бъде конвертиран</t>
  </si>
  <si>
    <t>Ако е конвертируем, посочете емитента на инструмента, в който инструментът се  конвертира</t>
  </si>
  <si>
    <t>Характеристики на преоценката на активи</t>
  </si>
  <si>
    <t>Ако се преоценява, посочете задействащите преоценката фактори</t>
  </si>
  <si>
    <t>Ако се преоценява - изцяло или частично</t>
  </si>
  <si>
    <t>Ако се преоценява - с постоянна сила или временно</t>
  </si>
  <si>
    <t>Ако преоценката е временна - описание на проценъчния механизъм</t>
  </si>
  <si>
    <t>Позиция на инструмента в йерархията на подчинение при ликвидация (посочете вида на непосредствено по-приливигирования инструмент)</t>
  </si>
  <si>
    <t>Действителни характеристики, за които е установено несъответствие</t>
  </si>
  <si>
    <t xml:space="preserve">Ако отговора е "да", посочете характеристиките, за които е установено несъответствие </t>
  </si>
  <si>
    <t>БАЗОВ СОБСТВЕН КАПИТАЛ ОТ ПЪРВИ РЕД: ИНСТРУМЕНТИ И РЕЗЕРВИ</t>
  </si>
  <si>
    <t xml:space="preserve"> (Б) Позоваване на чл. от Регламент (EС) № 575/2013</t>
  </si>
  <si>
    <t>Капиталови инструменти и свързани с тях премиийни резерви</t>
  </si>
  <si>
    <t>от които, Инструмент тип 1 Обикновени акции</t>
  </si>
  <si>
    <t>списък на ЕБО, чл. 26, пар. 3</t>
  </si>
  <si>
    <t>Неразпределена печалба</t>
  </si>
  <si>
    <t>чл. 26, пар. 1, б. в)</t>
  </si>
  <si>
    <t>чл. 26, пар. 1</t>
  </si>
  <si>
    <t>3 а</t>
  </si>
  <si>
    <t>Фондове за покриване на общи банкови рискове</t>
  </si>
  <si>
    <t>чл. 26, пар. 1, б. е)</t>
  </si>
  <si>
    <t>Размер на допустимите позиции по член 484, параграф 3 и свързаните премийни резерви, предмет на постоянно отпадане от БСК1</t>
  </si>
  <si>
    <t>чл. 486, пар. 2</t>
  </si>
  <si>
    <t>Малцинствени  участия,
(сума, допустима в консолидирания БСК1)</t>
  </si>
  <si>
    <t>5а</t>
  </si>
  <si>
    <t>Проверена от независимо лице междинна печалба минус всички предвидими отчисления от печалбата или дивиденти</t>
  </si>
  <si>
    <t>чл. 26, пар. 2</t>
  </si>
  <si>
    <t>Базовия собствен капитал от първи ред (БСК1), преди корекции с оглед нормативните изисквания</t>
  </si>
  <si>
    <t>Допълнителни корекции в стойността (сума с отрицателен знак)</t>
  </si>
  <si>
    <t>чл. 34, и 105</t>
  </si>
  <si>
    <t>празен ЕС</t>
  </si>
  <si>
    <t>Резерви от преоценка по справедлива стойност, свързани с печалба или загуба от хеджиране на парични  потоци</t>
  </si>
  <si>
    <t>Всяко увеличение в собствения капитал, което произтича от секюритизирани активи (сума с отрицателен знак)</t>
  </si>
  <si>
    <t>чл. 32, пар. 1</t>
  </si>
  <si>
    <t>Печалба или загуба по оценените по справедлива стойност пасиви, причинени от промени в кредитния рейтинг</t>
  </si>
  <si>
    <t>Активи на пенсионен фонд с предварително определен размер на пенсията (сума с отрицателен знак)</t>
  </si>
  <si>
    <t>Преките и непреки позиции на институция в собствени инсрументи на БСК1 (сума с отрицателен знак)</t>
  </si>
  <si>
    <t>Преките, непреки и синтетични позиции на институцията в  инструменти на БСК1 на предприятие от финансовия сектор, в които тя има значителни инвестиции (над 10 %  и нето от допустимите къси позиции) (сума с отрицателен знак)</t>
  </si>
  <si>
    <t>20а</t>
  </si>
  <si>
    <t>Размер на експозициите на следните елементи, на които може да бъде присъдено рисково тегло 1250 %, когато институцията избере алтернативно на прилагането му приспадане</t>
  </si>
  <si>
    <t>чл. 36, пар. 1, б. к)</t>
  </si>
  <si>
    <t>20б</t>
  </si>
  <si>
    <t>от които: квалифицирани дялови участия извън финансов сектор (сума с отрицателен знак)</t>
  </si>
  <si>
    <t>чл. 36, пар. 1, б. к), подточка i), чл. 89-91</t>
  </si>
  <si>
    <t>20в</t>
  </si>
  <si>
    <t>от които: секюритизиращи позиции (сума с отрицателен знак)</t>
  </si>
  <si>
    <t>чл. 36, пар. 1, б. к), подточка ii), чл. 243, пар. 1, б. б), чл. 244, пар. 1, б. б) и чл. 258</t>
  </si>
  <si>
    <t>20г</t>
  </si>
  <si>
    <t>от които:свободни доставки (сума с отрицателен знак)</t>
  </si>
  <si>
    <t>чл. 36, пар. 1, б. к), подточка iii) чл. 379, пар. 3</t>
  </si>
  <si>
    <t>чл. 48, пар. 1</t>
  </si>
  <si>
    <t>от които: преките и непреки позиции на институцията в  инструменти на БСК1 на дружества от финансовия сектор, в които тя има значителни инвестиции</t>
  </si>
  <si>
    <t>от които: активи с отсрочен данък, произтичащи  от временни разлики</t>
  </si>
  <si>
    <t>25а</t>
  </si>
  <si>
    <t>Загуба от текущата финансова година  (сума с отрицателен знак)</t>
  </si>
  <si>
    <t>Предвидени данъчни отчисления във връзка с елементите от БСК1 (сума с отрицателен знак)</t>
  </si>
  <si>
    <t>чл. 36, пар. 1, б. л)</t>
  </si>
  <si>
    <t>Допустими приспадания от ДК1, които надвишават ДК1 на институцията (сума с отрицателен знак)</t>
  </si>
  <si>
    <t>чл. 36, пар. 1, б. й)</t>
  </si>
  <si>
    <t>Базов собствен капитал от първи ред (БСК1)</t>
  </si>
  <si>
    <t>Допълнителен капитал от първи ред (ДК1): инструменти</t>
  </si>
  <si>
    <t>Капиталови инструменти и свързаните с тях премийни резерви</t>
  </si>
  <si>
    <t>чл. 51-52</t>
  </si>
  <si>
    <t>31</t>
  </si>
  <si>
    <t>от които: квалифицирани като собствен капитал съгласно приложимите счетоводни стандарти</t>
  </si>
  <si>
    <t>от които: квалифицирани като пасиви съгласно приложимите счетоводни стандарти</t>
  </si>
  <si>
    <t>Размер на допустимите позици по член 484, параграф 4 и свързаните премийни резерви, предмет на постепенно отпадане от ДК1</t>
  </si>
  <si>
    <t>чл. 486, пар. 3</t>
  </si>
  <si>
    <t>Допустим капитал от първи ред, включен в консолидирания ДК1 (включително малцинствените участия, които не са включени в ред 5), емитиран от дъщерни предприятия и притежаван от трети страни</t>
  </si>
  <si>
    <t>от които: инструменти, емитирани от дъщерни предприятия, които подлежат на постепенно отпадане</t>
  </si>
  <si>
    <t>36</t>
  </si>
  <si>
    <t>Допълнителен капитал от първи ред (ДК1) преди корекции с оглед на нормативните изисквания</t>
  </si>
  <si>
    <t>Допълнителен капитал от първи ред (ДК1): корекции с оглед на нормативните изисквания</t>
  </si>
  <si>
    <t>Преките и непреките позиции на институцията в собствени инструменти на ДК1  (сума с отрицателен знак)</t>
  </si>
  <si>
    <t>40</t>
  </si>
  <si>
    <t>42</t>
  </si>
  <si>
    <t>Допустими приспадания от К2, които надвишават К2 на институцията (сума с отрицателен знак)</t>
  </si>
  <si>
    <t>чл. 56, б. д)</t>
  </si>
  <si>
    <t>43</t>
  </si>
  <si>
    <t>Общо корекции на допълнителния капитал от първи ред (ДК1) с оглед на нормативните изисквания</t>
  </si>
  <si>
    <t>44</t>
  </si>
  <si>
    <t>Допълнителен капитал от първи ред (ДК1)</t>
  </si>
  <si>
    <t>45</t>
  </si>
  <si>
    <t>Капитал от първи ред (К1=БСК1 +ДК1)</t>
  </si>
  <si>
    <t>Капитал от втори ред (К2): инструменти и провизии</t>
  </si>
  <si>
    <t>46</t>
  </si>
  <si>
    <t>чл. 62-63</t>
  </si>
  <si>
    <t>47</t>
  </si>
  <si>
    <t>Размер на допустимите позици по член 484, параграф 5 и свързаните премийни резерви, предмет на постепенно отпадане от К2</t>
  </si>
  <si>
    <t>чл. 486, пар. 4</t>
  </si>
  <si>
    <t>48</t>
  </si>
  <si>
    <t>Допустими инструменти на собствени средства, включени в консолидирания К2 (включително малцинствени участия и инструменти на ДК1, които не са включени в редовете 5 - 34) емитирани от дъщерни предпрятия и притежавани от трети страни</t>
  </si>
  <si>
    <t>49</t>
  </si>
  <si>
    <t>от които, инструменти, емитирани от дъщерни предприятия, които подлежат на постепенно отпадане</t>
  </si>
  <si>
    <t>50</t>
  </si>
  <si>
    <t>Корекции с оглед на кредитния риск</t>
  </si>
  <si>
    <t>чл. 62, букви в) и г)</t>
  </si>
  <si>
    <t>51</t>
  </si>
  <si>
    <t>Капитал от втори ред (К2) преди корекции с оглед на нормативните изисквания</t>
  </si>
  <si>
    <t>Капитал от втори ред (К2): корекции с оглед на нормативните изисквания</t>
  </si>
  <si>
    <t>52</t>
  </si>
  <si>
    <t>Преките и непреките позиции на институцията в собствени инструменти на К2 и подчинените заеми (сума с отрицателен знак)</t>
  </si>
  <si>
    <t>53</t>
  </si>
  <si>
    <t>Позициите в инструменти на К2 и подчинените заеми на предприятия от финансовия сектор, които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</si>
  <si>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54</t>
  </si>
  <si>
    <t>Преките и непреките позиции в инструменти на К2 и подчинените заеми на предприятия от финансовия сектор, в които институцията няма значителни инвестиции (над 10 % и нето от допустимите къси позиции) (сума с отрицателен знак)</t>
  </si>
  <si>
    <t>55</t>
  </si>
  <si>
    <t>Преките и непреките позиции на институцията  в  инструменти на К2 и подчинените заеми на предприятия от финансовия сектор, в които институцията има  значителни инвестиции (нето от допустимите къси позиции) (сума с отрицателен знак)</t>
  </si>
  <si>
    <t>56</t>
  </si>
  <si>
    <t>57</t>
  </si>
  <si>
    <t>58</t>
  </si>
  <si>
    <t>Капитал от втори ред (К2):</t>
  </si>
  <si>
    <t>59</t>
  </si>
  <si>
    <t xml:space="preserve">Съвкупен капитал (СК=К1+К2) </t>
  </si>
  <si>
    <t>60</t>
  </si>
  <si>
    <t>Съвкупни рисково претеглени активи</t>
  </si>
  <si>
    <t>Капиталови съотношения и буфери</t>
  </si>
  <si>
    <t>61</t>
  </si>
  <si>
    <t>62</t>
  </si>
  <si>
    <t>63</t>
  </si>
  <si>
    <t xml:space="preserve">чл. 92, пар. 2, б. в) </t>
  </si>
  <si>
    <t>64</t>
  </si>
  <si>
    <t>65</t>
  </si>
  <si>
    <t>66</t>
  </si>
  <si>
    <t>67</t>
  </si>
  <si>
    <t>67а</t>
  </si>
  <si>
    <t>68</t>
  </si>
  <si>
    <t>Разполагаем за покриване на буферите базов собствен капитал от първи ред (като процент от общата рискова експозиция)</t>
  </si>
  <si>
    <t>ДКИ, чл. 128</t>
  </si>
  <si>
    <t>72</t>
  </si>
  <si>
    <t>73</t>
  </si>
  <si>
    <t xml:space="preserve">Преките и непреки позиции на институцията в  инструменти на БСК1 на предприятия от финансовия сектор, в които тя има значителни инвестиции (под 10 % праг и нето от допустимите къси позиции) </t>
  </si>
  <si>
    <t>74</t>
  </si>
  <si>
    <t>празен в ЕС</t>
  </si>
  <si>
    <t>75</t>
  </si>
  <si>
    <t>Активи с отсрочен данък, произтичащи от временни разлики (под 10 % и нето от свързания данъчен пасив, когато са изпълнени условията в челн 38, параграф 3)</t>
  </si>
  <si>
    <t>Приложими ограничения за включването на провизии в капитала от втори ред</t>
  </si>
  <si>
    <t>76</t>
  </si>
  <si>
    <t>Корекции с оглед на кредитния риск, включени в К2 във връзка с експозиции, към които се прилага стандартизираният подход (преди въвеждане на ограничението)</t>
  </si>
  <si>
    <t>чл. 62</t>
  </si>
  <si>
    <t>77</t>
  </si>
  <si>
    <t>78</t>
  </si>
  <si>
    <t>Корекции с оглед на кредитния риск включени в К2  във връзка с експозиции, към които се прилага подходът на вътрешните рейтинги (преди въвеждане на ограничението)</t>
  </si>
  <si>
    <t>79</t>
  </si>
  <si>
    <t>Ограничение за включването на корекции в К2 с оглед на кредитния риск съгласно подхода на вътрешните рейтинги</t>
  </si>
  <si>
    <t>Капиталови инструменти, към които се прилагат споразумения с временна сила (1 януари 2014 г.-1 януари 2022 г.)</t>
  </si>
  <si>
    <t>80</t>
  </si>
  <si>
    <t>Действащо ограничение за инструментите на БСК1, към които се прилагат споразумения с временна сила.</t>
  </si>
  <si>
    <t>чл. 484, пар. 3, чл. 486, пар. 2 и 5</t>
  </si>
  <si>
    <t>81</t>
  </si>
  <si>
    <t>Сума, изключена от БСК1 поради ограничението (превишава го след обратното изкупуване и падежите)</t>
  </si>
  <si>
    <t>82</t>
  </si>
  <si>
    <t>Действащо ограничение за инструментите на ДК1, към които се прилагат споразумения с временна сила.</t>
  </si>
  <si>
    <t>чл. 484, пар. 4, чл. 486, пар. 3 и 5</t>
  </si>
  <si>
    <t>83</t>
  </si>
  <si>
    <t>Сума, изключена от ДК1 поради ограничението (превишава го след обратното изкупуване и падежите)</t>
  </si>
  <si>
    <t>84</t>
  </si>
  <si>
    <t>Действащо ограничение за инструментите на К2, към които се прилагат споразумения с временна сила.</t>
  </si>
  <si>
    <t>чл. 484, пар. 5, чл. 486, пар. 4 и 5</t>
  </si>
  <si>
    <t>85</t>
  </si>
  <si>
    <t>Сума, изключена от К2 поради ограничението (превишава го след обратното изкупуване и падежите)</t>
  </si>
  <si>
    <t>Нетна открита валутна позиция</t>
  </si>
  <si>
    <t>Брутна позиция</t>
  </si>
  <si>
    <t>Нетна позиция</t>
  </si>
  <si>
    <t>Капиталово изискване (сума)*</t>
  </si>
  <si>
    <t>дълга</t>
  </si>
  <si>
    <t>къса</t>
  </si>
  <si>
    <t>Обща позиция във валути</t>
  </si>
  <si>
    <t>Силно корелирани валути</t>
  </si>
  <si>
    <t xml:space="preserve">Други валути </t>
  </si>
  <si>
    <t>Валутни позиции</t>
  </si>
  <si>
    <t>* когато нетната открита валутна позиция превишава 2% от капиталовата база</t>
  </si>
  <si>
    <t>** EUR не участва в изчислението за открита валутна позиция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</si>
  <si>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</si>
  <si>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</si>
  <si>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</si>
  <si>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</si>
  <si>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</si>
  <si>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</si>
  <si>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</si>
  <si>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</si>
  <si>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</si>
  <si>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КАПИТАЛОВА БАЗА</t>
  </si>
  <si>
    <t xml:space="preserve">Нематериални активи </t>
  </si>
  <si>
    <t>В хиляди лева / %</t>
  </si>
  <si>
    <t>Корпоративни функции</t>
  </si>
  <si>
    <t>Управление на активи</t>
  </si>
  <si>
    <t>Други дейности</t>
  </si>
  <si>
    <t>≤ 1 година</t>
  </si>
  <si>
    <t>Приложима стойност</t>
  </si>
  <si>
    <t>Ред</t>
  </si>
  <si>
    <t>Тегла на капиталовите изисквания</t>
  </si>
  <si>
    <t>Ниво на антицикличния капиталов буфер</t>
  </si>
  <si>
    <t>070</t>
  </si>
  <si>
    <t>080</t>
  </si>
  <si>
    <t>100</t>
  </si>
  <si>
    <t>110</t>
  </si>
  <si>
    <t>Разпределение по държави</t>
  </si>
  <si>
    <t>Колона</t>
  </si>
  <si>
    <t>Обща рискова експозиция</t>
  </si>
  <si>
    <t>Ниво на специфичния за институцията антицикличен капиталов буфер</t>
  </si>
  <si>
    <t>Изискване за поддържане на специфичен за институцията антицикличен капиталов буфер</t>
  </si>
  <si>
    <t>Общи кредитни експозиции - стойност на експозицията при стандартизирания подход</t>
  </si>
  <si>
    <t>Експозиция в търговския портфейл - сбор на дългите и късите позиции в търговския портфейл</t>
  </si>
  <si>
    <t>Руска федерация</t>
  </si>
  <si>
    <t>Буфер за ДСЗИ</t>
  </si>
  <si>
    <t>Допълнителен капитал от първи ред</t>
  </si>
  <si>
    <t>Излишък на общия капитал</t>
  </si>
  <si>
    <t>Съотношение на базовия собствен капитал от първи ред</t>
  </si>
  <si>
    <t>в т.ч. преоценки по справедлива стойност на ценни книжа</t>
  </si>
  <si>
    <t>Суми под праговете за приспадане (преди претегляне на риска)</t>
  </si>
  <si>
    <t>Северна Македония</t>
  </si>
  <si>
    <t>Натрупан друг всеобхватен доход (и други резерви)</t>
  </si>
  <si>
    <t>Нематериални активи (нето от свързания данъчен пасив) (сума с отрицателен знак)</t>
  </si>
  <si>
    <t>Преките, непреките и синтетичните позиции в инструменти на БАСК1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</si>
  <si>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Отсрочени данъчни активи, произтичащи от временни разлики (над 10 % и нето от свързания данъчен пасив, когато са изпълнени условията в член 38, параграф 3) (сума с отрицателен знак)</t>
  </si>
  <si>
    <t>Общо корекции на базовия собствен капитал от първи ред (БСК1) с оглед на нормативните изисквания</t>
  </si>
  <si>
    <t>Преките, непреките и синтетичните позиции в инструменти на ДК1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</si>
  <si>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член 56, буква б), член 58</t>
  </si>
  <si>
    <t>Преките, непреките и синтетичните позиции на институцията в инструменти на ДК1 на предприятия от финансовия сектор, в които тя има значителни инвестиции (нето от допустимите къси позиции) (сума с отрицателен знак)</t>
  </si>
  <si>
    <t>Общо корекции на капитала от втори ред (К2) с оглед на нормативните изисквания</t>
  </si>
  <si>
    <t>от коeто: изискване за буфер с оглед запазване на капитала</t>
  </si>
  <si>
    <t xml:space="preserve">от коeто: изискване за антицикличен буфер </t>
  </si>
  <si>
    <t>от коeто: изискване за буфер, с оглед на системния риск</t>
  </si>
  <si>
    <t>от коeто: буфер за глобални институции със системно значение (ГИСЗ) или други институции със системно значение (ДИСЗ)</t>
  </si>
  <si>
    <t>Ограничение за включването на корекции в К2 с оглед на кредитния риск съгласно стандартизирания подход</t>
  </si>
  <si>
    <t>Член 26, параграф 1, член 27, член 28, член 29</t>
  </si>
  <si>
    <t>чл. 84</t>
  </si>
  <si>
    <t>чл. 36, пар. 1, б. б), чл. 37</t>
  </si>
  <si>
    <t xml:space="preserve">чл. 36, пар. 1, б. в, чл. 38
</t>
  </si>
  <si>
    <t>чл. 36, пар. 1, б. г), чл. 40,  чл. 159</t>
  </si>
  <si>
    <t>чл. 36, пар. 1, б. д), чл. 41</t>
  </si>
  <si>
    <t>чл. 36, пар. 1, б. е), чл. 42</t>
  </si>
  <si>
    <t>чл. 36, пар. 1, б. ж), чл. 44</t>
  </si>
  <si>
    <t xml:space="preserve">чл. 36, пар. 1, б. з), чл. 43, 45 и 46, и чл. 49, пар.  2 и 3, чл. 79 </t>
  </si>
  <si>
    <t>чл. 36, пар. 1, б. и), чл. 43, 45 и 47, и чл. 48, пар. 1, б. б) и чл. 49, пар. 1 - 3, чл. 79</t>
  </si>
  <si>
    <t>чл. 36, пар. 1, б. в), чл. 38,чл. 48, пар. 1, б. а)</t>
  </si>
  <si>
    <t>чл. 36, пар. 1, б. в), чл. 38, чл. 48, пар. 1, б. а)</t>
  </si>
  <si>
    <t>чл. 36, пар. 1, б. а)</t>
  </si>
  <si>
    <t>чл. 85, 86</t>
  </si>
  <si>
    <t>чл. 52, пар. 1, б. б), чл. 56, б. а), чл. 57</t>
  </si>
  <si>
    <t>чл. 56, б. в), чл. 59, 60 и 79</t>
  </si>
  <si>
    <t>чл. 56, б. г), чл. 59 и 79</t>
  </si>
  <si>
    <t>чл. 87, 88</t>
  </si>
  <si>
    <t>чл. 63, б. б), подт. i), чл. 66, б. а), чл. 67</t>
  </si>
  <si>
    <t>чл. 66, б. б), чл. 68</t>
  </si>
  <si>
    <t>чл. 66, б. в), чл. 69, 70, 79</t>
  </si>
  <si>
    <t>чл. 66, б. г), чл. 69, и 79</t>
  </si>
  <si>
    <t>чл. 92, пар. 2, б. а)</t>
  </si>
  <si>
    <t>чл. 92, пар. 2, б. б)</t>
  </si>
  <si>
    <t>член 36, параграф 1, буква з), членове 45—46 член 56, буква в), членове 59—60 член 66, буква в), членове 69—70</t>
  </si>
  <si>
    <t>чл. 36, пар. 1, б. и), чл. 45, 48</t>
  </si>
  <si>
    <t>чл. 36, пар. 1, б. в), чл. 38, 48</t>
  </si>
  <si>
    <t>Деривативни финансови инструменти</t>
  </si>
  <si>
    <t>Кредити и вземания от клиенти</t>
  </si>
  <si>
    <t>Пасиви по отсрочени данъци</t>
  </si>
  <si>
    <t>Провизии</t>
  </si>
  <si>
    <t>Търговски и други задължения</t>
  </si>
  <si>
    <t>Депозити от клиенти</t>
  </si>
  <si>
    <t>Люксембург</t>
  </si>
  <si>
    <t>Куба</t>
  </si>
  <si>
    <t>Мавриций</t>
  </si>
  <si>
    <t>Базов собствен капитал от първи ред (БСК1). Корекции с оглед нормативни изисквания</t>
  </si>
  <si>
    <t>Активи с отсрочен данък, които се основават на бъдеща печалба, с изключение на тези, които произтичат от временни разлики (нето от свързания данъчен пасив, когато са изпълнени условията в член 38, параграф 3) (сума с отрицателен знак)</t>
  </si>
  <si>
    <t>Суми с отрицателен знак, получени от изчислението на размера на очакваната загуба</t>
  </si>
  <si>
    <t>член 33, параграф 1, буква а)</t>
  </si>
  <si>
    <t>член 33, параграф 1, буква б)</t>
  </si>
  <si>
    <t>Преките, непреките и синтетичните позиции на институцията в инструменти на БСК1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</si>
  <si>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член 36, параграф 1, подточка i), член 48, параграф 1, буква б)</t>
  </si>
  <si>
    <t>Преките, непреките и синтетичните позиции на институцията в инструменти на ДК1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</si>
  <si>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Капитал от първи ред (като процент от общата рискова експозиция)</t>
  </si>
  <si>
    <t>Базов собствен капитал от първи ред (като процент от общата рискова експозиция)</t>
  </si>
  <si>
    <t>Съвкупен капитал (като процент от общата рискова експозиция)</t>
  </si>
  <si>
    <t>Преките и непреките позиции в капитала на предприятия от финансовия сектор, в които институцията няма значителни инвестиции (под 10 % и нето от допустимите къси позиции)</t>
  </si>
  <si>
    <t>Capital</t>
  </si>
  <si>
    <t>Други преходни корекции на базовия собствен капитал от първи ред</t>
  </si>
  <si>
    <t>Натрупана обезценка</t>
  </si>
  <si>
    <t>Брутна балансова стойност</t>
  </si>
  <si>
    <t>От които: необслужвани</t>
  </si>
  <si>
    <t>От които: в неизпълнение</t>
  </si>
  <si>
    <t>От които: подлежащи на обезценка кредити и аванси</t>
  </si>
  <si>
    <t>Натрупани отрицателни промени в справедливата стойност, произтичащи от кредитен риск при необслужваните експозиции</t>
  </si>
  <si>
    <t>Провизии по задбалансови ангажименти и предоставени финансови гаранции</t>
  </si>
  <si>
    <t>Брутна балансова/номинална стойност</t>
  </si>
  <si>
    <t>Балансови експозиции</t>
  </si>
  <si>
    <t>Търговия</t>
  </si>
  <si>
    <t>Транспорт, складиране и пощи</t>
  </si>
  <si>
    <t>Финансови и застрахователни дейности</t>
  </si>
  <si>
    <t>Хуманно здравеопазване и социална работа</t>
  </si>
  <si>
    <t>Култура, спорт и развлечения</t>
  </si>
  <si>
    <t>Преработвателна промишленост</t>
  </si>
  <si>
    <t>Антицикличен капиталов буфер</t>
  </si>
  <si>
    <t>Корекции на базовия собствен капитал от първи ред поради пруденциални филтри</t>
  </si>
  <si>
    <t>Репутация</t>
  </si>
  <si>
    <t>Обединеното кралство</t>
  </si>
  <si>
    <t>Мексико</t>
  </si>
  <si>
    <t>Китай</t>
  </si>
  <si>
    <t>Черна гора</t>
  </si>
  <si>
    <t>Нигерия</t>
  </si>
  <si>
    <t>Пакистан</t>
  </si>
  <si>
    <t>Йемен</t>
  </si>
  <si>
    <t>Саудитска Арабия</t>
  </si>
  <si>
    <t>Грузия</t>
  </si>
  <si>
    <t>Йордания</t>
  </si>
  <si>
    <t>Азербайджан</t>
  </si>
  <si>
    <t xml:space="preserve">Натрупана обезценка, натрупани отрицателни промени в справедливата стойност поради кредитен риск </t>
  </si>
  <si>
    <t xml:space="preserve">Брутна балансова стойност </t>
  </si>
  <si>
    <t xml:space="preserve">Обслужвани </t>
  </si>
  <si>
    <t xml:space="preserve">Необслужвани </t>
  </si>
  <si>
    <t>Входящи потоци към 
необслужвани експозиции</t>
  </si>
  <si>
    <t>От които: експозиции с мерки за преструктуриране</t>
  </si>
  <si>
    <t>От които:
инструменти със значително увеличение на кредитния риск след първоначалното признаване, но без кредитна обезценка (фаза 2)</t>
  </si>
  <si>
    <t>От които:
с вероятност от неплащане, които не са просрочени или са с просрочие &lt;= 90 дни</t>
  </si>
  <si>
    <t>От които: експозиции с мерки за пруструктуриране</t>
  </si>
  <si>
    <t xml:space="preserve">От които:
с вероятност от неплащане, които не са просрочени или са с просрочие &lt;= 90 дни </t>
  </si>
  <si>
    <t>от които: Домакинства</t>
  </si>
  <si>
    <t>от които: Нефинансови предприятия</t>
  </si>
  <si>
    <t xml:space="preserve">     от които: Обезпечени с жилищен недвижим имот</t>
  </si>
  <si>
    <t xml:space="preserve">     от които: Малки и средни предприятия</t>
  </si>
  <si>
    <t xml:space="preserve">     от които: Обезпечени с търговски недвижим имот</t>
  </si>
  <si>
    <t>От които: законодателни мораториуми</t>
  </si>
  <si>
    <t>От които: с изтекъл срок</t>
  </si>
  <si>
    <t>Остатъчен срок на мораториумите</t>
  </si>
  <si>
    <t>&lt;= 3 месеца</t>
  </si>
  <si>
    <t>&gt; 3 месеца
&lt;= 6 месеца</t>
  </si>
  <si>
    <t>&gt; 6 месеца
&lt;= 9 месеца</t>
  </si>
  <si>
    <t>&gt; 9 месеца
&lt;= 12 месеца</t>
  </si>
  <si>
    <t>&gt; 18 месеца</t>
  </si>
  <si>
    <t>Кредити и аванси по мораториуми, отговарящи на изискванията на ЕБО</t>
  </si>
  <si>
    <t>от които: Обезпечени с жилищен недвижим имот</t>
  </si>
  <si>
    <t xml:space="preserve">    от които: Малки и средни предприятия</t>
  </si>
  <si>
    <t xml:space="preserve">    от които: Обезпечени с търговски недвижим имот</t>
  </si>
  <si>
    <t>Кредити и аванси обект на мораториум (отпуснати)</t>
  </si>
  <si>
    <t>CVD-19-1: Кредити и аванси, предмет на мораториуми</t>
  </si>
  <si>
    <t>CVD-19-2: Кредити и аванси, предмет на мораториуми, по остатъчен матуритет на мораториума</t>
  </si>
  <si>
    <t>Новоотпуснати кредити и аванси, предмет на публични гаранционни схеми</t>
  </si>
  <si>
    <t>CVD-19-3: Новоотпуснати кредити и аванси, предмет на публични гаранционни схеми в контекста на кризата, предизвикана от COVID-19</t>
  </si>
  <si>
    <t>Максимална сума на гаранцията, която може да бъде взета предвид</t>
  </si>
  <si>
    <t>от които: Обезепечени с жилищен недвижим имот</t>
  </si>
  <si>
    <t>от които: Малки и средни предприятия</t>
  </si>
  <si>
    <t>От които: Обезпечени с търговски недвижим имот</t>
  </si>
  <si>
    <t>Получена публична гаранция</t>
  </si>
  <si>
    <t>Други финансови пасиви</t>
  </si>
  <si>
    <t>CVD-19_1</t>
  </si>
  <si>
    <t>CVD-19_2</t>
  </si>
  <si>
    <t>CVD-19_3</t>
  </si>
  <si>
    <t>1 328 млн. лева</t>
  </si>
  <si>
    <t>Банка ДСК АД</t>
  </si>
  <si>
    <t>n/a</t>
  </si>
  <si>
    <t>Ислямска република Иран</t>
  </si>
  <si>
    <t>Британски Вирджински острови</t>
  </si>
  <si>
    <t>Панама</t>
  </si>
  <si>
    <t>Гватемала</t>
  </si>
  <si>
    <t>Конго</t>
  </si>
  <si>
    <t>Ливан</t>
  </si>
  <si>
    <t xml:space="preserve">Буфер за системен риск </t>
  </si>
  <si>
    <t xml:space="preserve">Предпазен капиталов буфер </t>
  </si>
  <si>
    <t>Общо капиталово изискване</t>
  </si>
  <si>
    <t>Кредити и аванси, предмет на мораториуми, отговарящи на изискванията на ЕБО</t>
  </si>
  <si>
    <t>Разменна стойност (RC)</t>
  </si>
  <si>
    <t>Потенциална бъдеща кредитна експозиция (PFE)</t>
  </si>
  <si>
    <t>Рисково претеглена стойност на експозициите</t>
  </si>
  <si>
    <t>EU - Метод на първоначалната експозиция (при дериватите)</t>
  </si>
  <si>
    <t>EU - Опростен СПКРК (при дериватите)</t>
  </si>
  <si>
    <t>СПКРК (при дериватите)</t>
  </si>
  <si>
    <t>МВМ (за деривати и СФЦК)</t>
  </si>
  <si>
    <t>2а</t>
  </si>
  <si>
    <t>в т.ч.: нетиращи съвкупности по сделки за финансиране с ценни книжа</t>
  </si>
  <si>
    <t>2б</t>
  </si>
  <si>
    <t>в т.ч.: нетиращи съвкупности по деривати и трансакции с удължен сетълмент</t>
  </si>
  <si>
    <t>2в</t>
  </si>
  <si>
    <t>в т.ч.: съвкупности по договорни споразумения за кръстосано нетиране на продукти</t>
  </si>
  <si>
    <t>Опростен метод за финансово обезпечение (при СФЦК)</t>
  </si>
  <si>
    <t>Разширен метод за финансово обезпечение (при СФЦК)</t>
  </si>
  <si>
    <t>Стойност под риск за СФЦК</t>
  </si>
  <si>
    <t>Стойност на експозицията след РКР</t>
  </si>
  <si>
    <t>Стойност на експозицията преди РКР</t>
  </si>
  <si>
    <t>Алфа за изчисляване на стойност на експозицията
за регулаторни цели</t>
  </si>
  <si>
    <t>От които необслужвани експозиции</t>
  </si>
  <si>
    <t xml:space="preserve">От които в неизпълнение </t>
  </si>
  <si>
    <t>Подход делта плюс</t>
  </si>
  <si>
    <t>AUD</t>
  </si>
  <si>
    <t>CAD</t>
  </si>
  <si>
    <t>CHF</t>
  </si>
  <si>
    <t>CNY</t>
  </si>
  <si>
    <t>CZK</t>
  </si>
  <si>
    <t>DKK</t>
  </si>
  <si>
    <t>GBP</t>
  </si>
  <si>
    <t>HRK</t>
  </si>
  <si>
    <t>HUF</t>
  </si>
  <si>
    <t>JPY</t>
  </si>
  <si>
    <t>NOK</t>
  </si>
  <si>
    <t>PLN</t>
  </si>
  <si>
    <t>RON</t>
  </si>
  <si>
    <t>RSD</t>
  </si>
  <si>
    <t>RUB</t>
  </si>
  <si>
    <t>SEK</t>
  </si>
  <si>
    <t>TRY</t>
  </si>
  <si>
    <t>USD</t>
  </si>
  <si>
    <t>BGN</t>
  </si>
  <si>
    <t>EUR**</t>
  </si>
  <si>
    <t>ОБЩО РЕГУЛАТОРЕН КАПИТАЛ</t>
  </si>
  <si>
    <t>(-) Репутация</t>
  </si>
  <si>
    <t>(-) Други нематериални активи</t>
  </si>
  <si>
    <t>(-) Недостатъчно покритие</t>
  </si>
  <si>
    <t>(-) Други преходни корекции на базовия собствен капитал от първи ред във връзка с МСФО 9</t>
  </si>
  <si>
    <t>(-) Инструменти от втори ред</t>
  </si>
  <si>
    <t>(+) Корекции на справедлива стойност на позиции в баланса</t>
  </si>
  <si>
    <t>ОБЩО ИКОНОМИЧЕСКИ КАПИТАЛ</t>
  </si>
  <si>
    <t>Недостатъчно покритие</t>
  </si>
  <si>
    <t>Други преходни корекции на базовия собствен капитал от първи ред във връзка с МСФО 9</t>
  </si>
  <si>
    <t xml:space="preserve">В хиляди лева </t>
  </si>
  <si>
    <t>ОБЩО КАПИТАЛ, ЗАДЕЛЕН ЗА РАЗЛИЧНИТЕ ВИДОВЕ РИСК</t>
  </si>
  <si>
    <t>КРЕДИТЕН РИСК</t>
  </si>
  <si>
    <t>ПАЗАРЕН РИСК</t>
  </si>
  <si>
    <t>ОПЕРАЦИОНЕН РИСК</t>
  </si>
  <si>
    <t>ЛИКВИДЕН РИСК</t>
  </si>
  <si>
    <t>ЛИХВЕН РИСК В БАНКОВ ПОРТФЕЙЛ</t>
  </si>
  <si>
    <t>РЕПУТАЦИОНЕН РИСК</t>
  </si>
  <si>
    <t>Total Regulatory buffers</t>
  </si>
  <si>
    <t>Мениджмънт буфер</t>
  </si>
  <si>
    <t>Свободен капитал</t>
  </si>
  <si>
    <t>Филипини</t>
  </si>
  <si>
    <t>Ямайка</t>
  </si>
  <si>
    <t>Гвинея</t>
  </si>
  <si>
    <t>Сенегал</t>
  </si>
  <si>
    <t>Камерун</t>
  </si>
  <si>
    <t>Непретеглена стойност по остатъчен срок до падежа</t>
  </si>
  <si>
    <t>Претеглена стойност</t>
  </si>
  <si>
    <t>Без падеж</t>
  </si>
  <si>
    <t>&lt; 6 месеца</t>
  </si>
  <si>
    <t>6 месеца до &lt; 1 год.</t>
  </si>
  <si>
    <t>≥ 1 год.</t>
  </si>
  <si>
    <t>Елементи на наличното стабилно финансиране (НСФ)</t>
  </si>
  <si>
    <t>Капиталови елементи и инструменти</t>
  </si>
  <si>
    <t>Собствени средства</t>
  </si>
  <si>
    <t>Други капиталови инструменти</t>
  </si>
  <si>
    <t>Влогове на дребно</t>
  </si>
  <si>
    <t>Финансиране на едро</t>
  </si>
  <si>
    <t>Оперативни влогове</t>
  </si>
  <si>
    <t>Друго финансиране на едро</t>
  </si>
  <si>
    <t>Взаимозависими пасиви</t>
  </si>
  <si>
    <t xml:space="preserve">Други пасиви: </t>
  </si>
  <si>
    <t xml:space="preserve">Дериватни пасиви, които се отразяват на ОНСФ </t>
  </si>
  <si>
    <t>Всички други пасиви и капиталови инструменти, които не са включени в горните категории</t>
  </si>
  <si>
    <t>Общо налично стабилно финансиране (НСФ)</t>
  </si>
  <si>
    <t>Елементи на изискваното стабилно финансиране (ИСФ)</t>
  </si>
  <si>
    <t>EU-15а</t>
  </si>
  <si>
    <t>Обременени с тежести активи с остатъчен срок до падежа от една година или повече в пул от обезпечения</t>
  </si>
  <si>
    <t>Държани за оперативни цели влогове в други финансови институции</t>
  </si>
  <si>
    <t>Обслужвани заеми и ценни книжа:</t>
  </si>
  <si>
    <t>Обслужвани сделки за финансиране с ценни книжа с финансови клиенти, обезпечени с ВКЛА от ниво 1, за които се прилага процентно намаление от 0 %</t>
  </si>
  <si>
    <t>С рисково тегло по-малко или равно на 35 % съгласно стандартизирания подход за кредитен риск по Базел II</t>
  </si>
  <si>
    <t xml:space="preserve">Обслужвани жилищни ипотеки, от които: </t>
  </si>
  <si>
    <t>Други заеми и ценни книжа, които не са в неизпълнение и не се приемат за ВКЛА, в т.ч. борсово търгувани капиталови инструменти и отчитани в баланса продукти, свързани с търговско финансиране</t>
  </si>
  <si>
    <t>Взаимозависими активи</t>
  </si>
  <si>
    <t xml:space="preserve">Други активи: </t>
  </si>
  <si>
    <t>Физически търгувани стоки</t>
  </si>
  <si>
    <t>Активи, предоставени като първоначален маржин за договори за деривати, и вноски в гаранционни фондове на ЦК</t>
  </si>
  <si>
    <t xml:space="preserve">Дериватни пасиви, които се отразяват на ОНСФ, преди приспадане на предоставения вариационен маржин </t>
  </si>
  <si>
    <t>Всички други активи, невключени в горепосочените категории</t>
  </si>
  <si>
    <t>Задбалансови позиции</t>
  </si>
  <si>
    <t>Общо ИСФ</t>
  </si>
  <si>
    <t>Отношение на нетно стабилно финансиране (%)</t>
  </si>
  <si>
    <t>Обслужвани сделки за финансиране с ценни книжа с финансови клиенти, обезпечени с други активи, и други заеми и аванси към финансови институции</t>
  </si>
  <si>
    <t>Обслужвани заеми за нефинансови корпоративни клиенти, за клиенти на дребно и за малки предприятия клиенти, както и за държави и субекти от публичния сектор, от които:</t>
  </si>
  <si>
    <t>Дериватни активи, които се отразяват на ОНСФ </t>
  </si>
  <si>
    <t>Корекция за субектите, консолидирани за целите на счетоводното отчитане, но които не попадат в обхвата на консолидация за пруденциални цели</t>
  </si>
  <si>
    <t>(Корекция за секюритизираните експозиции, които удовлетворяват оперативните изисквания за признаване на прехвърлянето на риск)</t>
  </si>
  <si>
    <t>(Корекция за временно изключване на експозициите към централни банки — ако е приложимо)</t>
  </si>
  <si>
    <t>(Корекция за активите, предмет на доверително управление, признати в баланса съгласно приложимата счетоводна рамка, но изключени от мярката за общата експозиция в съответствие с член 429а, параграф 1, буква и) от РКИ)</t>
  </si>
  <si>
    <t>Корекция за стандартните покупко-продажби на финансови активи, осчетоводявани към датата на сделката</t>
  </si>
  <si>
    <t>Корекция за допустимите операции по групиране на парични средства</t>
  </si>
  <si>
    <t>(Корекция за корекциите с оглед на консервативното оценяване и за специфичен и общ риск, които са намалили капитала от първи ред)</t>
  </si>
  <si>
    <t>EU-11а</t>
  </si>
  <si>
    <t>(Корекция за експозициите, изключени от мярката за общата експозиция по силата на член 429а, параграф 1, буква в) от РКИ)</t>
  </si>
  <si>
    <t>EU-11б</t>
  </si>
  <si>
    <t>(Корекция за експозициите, изключени от мярката за общата експозиция по силата на член 429а, параграф 1, буква й) от РКИ)</t>
  </si>
  <si>
    <t>Мярка за общата експозиция</t>
  </si>
  <si>
    <t>Балансови позиции (без деривати и СФЦК, но включително обезпечения)</t>
  </si>
  <si>
    <t>(Корекция за ценни книжа, получени по сделки за финансиране с ценни книжа, които са признати като актив)</t>
  </si>
  <si>
    <t>(Корекции на балансовите позиции с оглед на общия кредитен риск)</t>
  </si>
  <si>
    <t>(Активи, чийто размер е приспаднат при определянето на капитала от първи ред)</t>
  </si>
  <si>
    <t xml:space="preserve">Общо балансови експозиции (без деривати и СФЦК) </t>
  </si>
  <si>
    <t>Разменна стойност, свързана със сделките с деривати с оглед на оценявания по стандартизирания подход кредитен риск от контрагента (СПКРК) (т.е. като се приспадне допустимият вариационен маржин в парични средства)</t>
  </si>
  <si>
    <t>EU-8а</t>
  </si>
  <si>
    <t>Дерогация за деривати: вноска за разменната стойност по опростения стандартизиран подход</t>
  </si>
  <si>
    <t xml:space="preserve">Добавка за потенциални бъдещи експозиции по сделки с деривати с оглед на оценявания по стандартизирания подход кредитен риск от контрагента (СПКРК) </t>
  </si>
  <si>
    <t>EU-9а</t>
  </si>
  <si>
    <t>Дерогация за деривати: вноска за потенциалната бъдеща експозиция по опростения стандартизиран подход</t>
  </si>
  <si>
    <t>EU-9б</t>
  </si>
  <si>
    <t>(Експозиции по операции с ЦК, изключени от експозициите, чийто клиринг се извършва за клиента) (СПКРК)</t>
  </si>
  <si>
    <t>EU-10а</t>
  </si>
  <si>
    <t>(Експозиции по операции с ЦК, изключени от експозициите, чийто клиринг се извършва за клиента) (опростен стандартизиран подход)</t>
  </si>
  <si>
    <t>EU-10б</t>
  </si>
  <si>
    <t>(Експозиции по операции с ЦК, изключени от експозициите, чийто клиринг се извършва за клиента) (метод на първоначалната експозиция)</t>
  </si>
  <si>
    <t xml:space="preserve">Общо експозиции към деривати </t>
  </si>
  <si>
    <t>Експозиции по сделки за финансиране с ценни книжа (СФЦК)</t>
  </si>
  <si>
    <t>Брутни активи по СФЦК (без признаване на нетиране), след корекция за сделките, осчетоводени като продажба</t>
  </si>
  <si>
    <t>(Нетирани суми на парични задължения и парични вземания при брутните активи по СФЦК)</t>
  </si>
  <si>
    <t>Експозиция към кредитен риск от контрагента при активите по СФЦК</t>
  </si>
  <si>
    <t>EU-16а</t>
  </si>
  <si>
    <t>Дерогация за СФЦК: Експозиция към кредитен риск от контрагента, посочена в член 429д, параграф 5 и член 222 от РКИ</t>
  </si>
  <si>
    <t>Експозиции по посреднически сделки</t>
  </si>
  <si>
    <t>EU-17а</t>
  </si>
  <si>
    <t>(Експозиции по операции с ЦК, изключени от експозициите по СФЦК, чийто клиринг се извършва за клиента)</t>
  </si>
  <si>
    <t>Общо експозиции по сделки за финансиране с ценни книжа</t>
  </si>
  <si>
    <t>(Корекции за преобразуване на задбалансовите експозиции в кредитния им еквивалент)</t>
  </si>
  <si>
    <t>(Общи провизии, приспаднати при определянето на капитала от първи ред, и специфични провизии във връзка със задбалансовите експозиции)</t>
  </si>
  <si>
    <t>EU-22а</t>
  </si>
  <si>
    <t>(Експозиции, изключени от мярката за общата експозиция по силата на член 429а, параграф 1, буква в) от РКИ)</t>
  </si>
  <si>
    <t>EU-22б</t>
  </si>
  <si>
    <t>(Балансови и задбалансови експозиции, изключени по силата на член 429а, параграф 1, буква й) от РКИ</t>
  </si>
  <si>
    <t>EU-22в</t>
  </si>
  <si>
    <t>(Изключени експозиции на публични банки (или структури) за развитие — инвестиции в публичния сектор)</t>
  </si>
  <si>
    <t>EU-22г</t>
  </si>
  <si>
    <t>(Изключени експозиции на публични банки (или структури) за развитие — насърчителни заеми)</t>
  </si>
  <si>
    <t>EU-22д</t>
  </si>
  <si>
    <t>(Изключени експозиции, произтичащи от дейността като междинно звено при отпускане на насърчителни заеми от непублични банки (или структури) за развитие)</t>
  </si>
  <si>
    <t>EU-22е</t>
  </si>
  <si>
    <t xml:space="preserve">(Изключени гарантирани части на експозиции, произтичащи от експортни кредити) </t>
  </si>
  <si>
    <t>ЕС-22ж</t>
  </si>
  <si>
    <t>(Изключен излишък по обезпечението, депозиран при посредник — трето лице)</t>
  </si>
  <si>
    <t>EU-22з</t>
  </si>
  <si>
    <t>(Изключени по силата на член 429а, параграф 1, буква о) от РКИ свързани с ЦДЦК услуги, предоставяни от ЦДЦК/институции)</t>
  </si>
  <si>
    <t>EU-22и</t>
  </si>
  <si>
    <t>(Изключени по силата на член 429а, параграф 1, буква п) от РКИ свързани с ЦДЦК услуги, предоставяни от определени институции)</t>
  </si>
  <si>
    <t>EU-22й</t>
  </si>
  <si>
    <t>(Намаляване на стойността на експозицията по заеми за предварително финансиране или междинни заеми)</t>
  </si>
  <si>
    <t>EU-22к</t>
  </si>
  <si>
    <t>(Общо изключени експозиции)</t>
  </si>
  <si>
    <t>Изключени експозиции</t>
  </si>
  <si>
    <t>EU-25</t>
  </si>
  <si>
    <t>Отношение на ливъридж (без ефекта от изключването на инвестициите в публичния сектор и насърчителните заеми) (%)</t>
  </si>
  <si>
    <t>Регулаторно минимално изискване за отношението на ливъридж (%)</t>
  </si>
  <si>
    <t>EU-26а</t>
  </si>
  <si>
    <t xml:space="preserve">Допълнителни капиталови изисквания с оглед на риска от прекомерен ливъридж (%) </t>
  </si>
  <si>
    <t>EU-26б</t>
  </si>
  <si>
    <t xml:space="preserve">     в т.ч.: въз основа на базовия собствен капитал от първи ред</t>
  </si>
  <si>
    <t>Изискване за буфер на отношението на ливъридж (%)</t>
  </si>
  <si>
    <t>EU-27а</t>
  </si>
  <si>
    <t>Съвкупно изискване за отношението на ливъридж (%)</t>
  </si>
  <si>
    <t>Средна стойност на дневните стойности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</si>
  <si>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Оповестяване на средните стойности</t>
  </si>
  <si>
    <t>Стойност в края на тримесечието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</si>
  <si>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30а</t>
  </si>
  <si>
    <t>Отношение на ливъридж (с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</si>
  <si>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31а</t>
  </si>
  <si>
    <t>Отношение на ливъридж (без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</si>
  <si>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(с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</si>
  <si>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(без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</si>
  <si>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Надзорна функция на ръководния орган</t>
  </si>
  <si>
    <t xml:space="preserve">Управленска функция на ръководния орган </t>
  </si>
  <si>
    <t>Друго висше ръководство</t>
  </si>
  <si>
    <t>Друг идентифициран персонал</t>
  </si>
  <si>
    <t>Численост на идентифицирания персонал</t>
  </si>
  <si>
    <t>Общо постоянно възнаграждение</t>
  </si>
  <si>
    <t>В т.ч.: парично</t>
  </si>
  <si>
    <t>(не е приложимо в ЕС)</t>
  </si>
  <si>
    <t>EU-4а</t>
  </si>
  <si>
    <t>В т.ч.: акции или равностойни права на собственост</t>
  </si>
  <si>
    <t xml:space="preserve">В т.ч.: свързани с акции инструменти или еквивалентни непарични инструменти </t>
  </si>
  <si>
    <t>EU-5х</t>
  </si>
  <si>
    <t>В т.ч.: други инструменти</t>
  </si>
  <si>
    <t>В т.ч.: други форми</t>
  </si>
  <si>
    <t>Общо променливо възнаграждение</t>
  </si>
  <si>
    <t>В т.ч.: отлoжено</t>
  </si>
  <si>
    <t>EU-13a</t>
  </si>
  <si>
    <t>EU-13б</t>
  </si>
  <si>
    <t>EU-14б</t>
  </si>
  <si>
    <t>EU-14x</t>
  </si>
  <si>
    <t>EU-14y</t>
  </si>
  <si>
    <t>Общо възнаграждение (2 + 10)</t>
  </si>
  <si>
    <t>Фиксирано възнаграждение</t>
  </si>
  <si>
    <t>Променливо възнаграждение</t>
  </si>
  <si>
    <t xml:space="preserve">Предоставено гарантирано променливо възнаграждение </t>
  </si>
  <si>
    <t>Предоставено гарантирано променливо възнаграждение — численост на идентифицирания персонал</t>
  </si>
  <si>
    <t>Общ размер на предоставеното гарантирано променливо възнаграждение</t>
  </si>
  <si>
    <t>В т.ч.: предоставено гарантирано променливо възнаграждение, изплатено през финансовата година, което не е взето предвид в тавана на премиите</t>
  </si>
  <si>
    <t>Предоставени през предходни периоди и изплатени през финансовата година обезщетения при прекратяване на трудовите правоотношения</t>
  </si>
  <si>
    <t>Предоставени през предходни периоди и изплатени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</si>
  <si>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предходни периоди и изплатени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</si>
  <si>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</si>
  <si>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</si>
  <si>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финансовата година обезщетения при прекратяване на трудовите правоотношения</t>
  </si>
  <si>
    <t xml:space="preserve">В т.ч.: изплатени през финансовата година </t>
  </si>
  <si>
    <t>В т.ч.: отложени</t>
  </si>
  <si>
    <t>В т.ч.: изплатени през финансовата година обезщетения при прекратяване на трудовите правоотношения, които не са взети предвид в тавана на премиите</t>
  </si>
  <si>
    <t>В т.ч.: най-голямото обезщетение, предоставено на едно-единствено лице</t>
  </si>
  <si>
    <t>Отложено и задържано възнаграждение</t>
  </si>
  <si>
    <t>Общ размер на отложеното възнаграждение, предоставено за предходни периоди на изпълнение</t>
  </si>
  <si>
    <t xml:space="preserve">
В т.ч.: дължимо през финансовата година</t>
  </si>
  <si>
    <t xml:space="preserve">
В т.ч.: дължимо през следващите финансови години</t>
  </si>
  <si>
    <t>Коригиране през финансовата година, с оглед на резултатите, на отложеното възнаграждение, дължимо през финансовата година</t>
  </si>
  <si>
    <t>Коригиране през финансовата година, с оглед на резултатите, на отложеното възнаграждение, дължимо през следващите години на изпълнение</t>
  </si>
  <si>
    <t>Общ размер на извършената през финансовата година корекция поради последващи имплицитни корекции (напр. промяна в стойността на отложеното възнаграждение поради промяна в цената на инструментите)</t>
  </si>
  <si>
    <t xml:space="preserve">Общ размер на отложеното възнаграждение, предоставено преди финансовата година и действително изплатено през финансовата година </t>
  </si>
  <si>
    <t>Общ размер на отложеното възнаграждение, предоставено за предходен период на изпълнение, което е станало дължимо, но подлежи на периоди на задържане</t>
  </si>
  <si>
    <t>Парично</t>
  </si>
  <si>
    <t xml:space="preserve">Свързани с акции инструменти или еквивалентни непарични инструменти </t>
  </si>
  <si>
    <t>Други инструменти</t>
  </si>
  <si>
    <t>Други форми</t>
  </si>
  <si>
    <t>Управленска функция на ръководния орган</t>
  </si>
  <si>
    <t>Обща сума</t>
  </si>
  <si>
    <t>EUR</t>
  </si>
  <si>
    <t>Идентифициран персонал с високи доходи, както е посочено в член 450, буква и) от РКИ</t>
  </si>
  <si>
    <t>1 000 000 &lt; 1 500 000</t>
  </si>
  <si>
    <t>1 500 000 &lt; 2 000 000</t>
  </si>
  <si>
    <t>2 000 000 &lt; 2 500 000</t>
  </si>
  <si>
    <t>2 500 000 &lt; 3 000 000</t>
  </si>
  <si>
    <t>3 000 000 &lt; 3 500 000</t>
  </si>
  <si>
    <t>3 500 000 &lt; 4 000 000</t>
  </si>
  <si>
    <t>4 000 000 &lt; 4 500 000</t>
  </si>
  <si>
    <t>4 500 000 &lt; 5 000 000</t>
  </si>
  <si>
    <t>5 000 000 &lt; 6 000 000</t>
  </si>
  <si>
    <t>6 000 000 &lt; 7 000 000</t>
  </si>
  <si>
    <t>7 000 000 &lt; 8 000 000</t>
  </si>
  <si>
    <t>x</t>
  </si>
  <si>
    <t>Да се разшири според случая, ако са необходими допълнителни интервали на възнаграждение.</t>
  </si>
  <si>
    <t>Възнаграждение на ръководния орган</t>
  </si>
  <si>
    <t>Видове дейност</t>
  </si>
  <si>
    <t>Общо за ръководния орган</t>
  </si>
  <si>
    <t>Инвестиционно банкиране</t>
  </si>
  <si>
    <t>Банкиране на дребно</t>
  </si>
  <si>
    <t>Функции за независим вътрешен контрол</t>
  </si>
  <si>
    <t>Всички останали</t>
  </si>
  <si>
    <t xml:space="preserve">Общо </t>
  </si>
  <si>
    <t>Общ брой на идентифицирания персонал</t>
  </si>
  <si>
    <t>В т.ч.: членове на ръководния орган</t>
  </si>
  <si>
    <t>В т.ч.: друго висше ръководство</t>
  </si>
  <si>
    <t>В т.ч.: друг идентифициран персонал</t>
  </si>
  <si>
    <t>Общо възнаграждение на идентифицирания персонал</t>
  </si>
  <si>
    <t xml:space="preserve">В т.ч.: променливо възнаграждение </t>
  </si>
  <si>
    <t xml:space="preserve">В т.ч.: постоянно възнаграждение </t>
  </si>
  <si>
    <t>Отношение на ливъридж (%)</t>
  </si>
  <si>
    <t>Отношение на ливъридж (без ефекта от евентуално приложимо временно изключване на резервите в централната банка) (%)</t>
  </si>
  <si>
    <t>Балансова стойност на активите, обременени с тежести</t>
  </si>
  <si>
    <t>Справедлива стойност на активите, обременени с тежести</t>
  </si>
  <si>
    <t>Балансова стойност на активите, свободни от тежести</t>
  </si>
  <si>
    <t>Справедлива стойност на активите, свободни от тежести</t>
  </si>
  <si>
    <t>в т.ч.: условно допустими за ИВЛКК и ВЛКК</t>
  </si>
  <si>
    <t>в т.ч.: ИВЛКК и ВЛКК</t>
  </si>
  <si>
    <t>050</t>
  </si>
  <si>
    <t>Активи на предоставящата информация институция</t>
  </si>
  <si>
    <t>в т.ч.: покрити облигации</t>
  </si>
  <si>
    <t>в т.ч.: секюритизации</t>
  </si>
  <si>
    <t>в т.ч.: емитирани от сектор „Държавно управление“</t>
  </si>
  <si>
    <t>в т.ч.: емитирани от финансови предприятия</t>
  </si>
  <si>
    <t>в т.ч.: емитирани от нефинансови предприятия</t>
  </si>
  <si>
    <t>Справедлива стойност на обременените с тежести получени обезпечения или емитираните собствени дългови ценни книжа</t>
  </si>
  <si>
    <t>Без тежести</t>
  </si>
  <si>
    <t>Справедлива стойност на получени обезпечения или емитирани собствени дългови ценни книжа, които могат да бъдат обременени с тежести</t>
  </si>
  <si>
    <t>Получени обезпечения от предоставящата информация институция</t>
  </si>
  <si>
    <t>140</t>
  </si>
  <si>
    <t>Заеми при поискване</t>
  </si>
  <si>
    <t>170</t>
  </si>
  <si>
    <t>180</t>
  </si>
  <si>
    <t>190</t>
  </si>
  <si>
    <t>200</t>
  </si>
  <si>
    <t>210</t>
  </si>
  <si>
    <t>220</t>
  </si>
  <si>
    <t>Заеми и аванси, които не са заеми при поискване</t>
  </si>
  <si>
    <t>Други получени обезпечения</t>
  </si>
  <si>
    <t>Емитирани собствени дългови ценни книжа, които не са собствени покрити облигации и секюритизации</t>
  </si>
  <si>
    <t xml:space="preserve"> Емитирани собствени покрити облигации и секюритизации, все още непредоставени като залог</t>
  </si>
  <si>
    <t>ОБЩО АКТИВИ, ПОЛУЧЕНИ ОБЕЗПЕЧЕНИЯ И ЕМИТИРАНИ СОБСТВЕНИ ДЪЛГОВИ ЦЕННИ КНИЖА</t>
  </si>
  <si>
    <t>EU-9a</t>
  </si>
  <si>
    <t>EU-9b</t>
  </si>
  <si>
    <t>EU-17a</t>
  </si>
  <si>
    <t>Съчетаващи пасиви, условни пасиви или предоставени в заем ценни книжа</t>
  </si>
  <si>
    <t>Балансова стойност на подбрани финансови пасиви</t>
  </si>
  <si>
    <t>EU-22a</t>
  </si>
  <si>
    <t>EU-26a</t>
  </si>
  <si>
    <t>EU-27a</t>
  </si>
  <si>
    <t>Брутна балансова стойност/номинална стойност</t>
  </si>
  <si>
    <t>Обслужвани експозиции</t>
  </si>
  <si>
    <t>Необслужвани експозиции</t>
  </si>
  <si>
    <t>без просрочие или в просрочие ≤ 30 дни</t>
  </si>
  <si>
    <t>в просрочие &gt; 30 дни ≤ 90 дни</t>
  </si>
  <si>
    <t>с малко вероятно плащане, които не са просрочени или са в просрочие ≤ 90 дни</t>
  </si>
  <si>
    <t xml:space="preserve">Просрочие
&gt; 90 дни
≤ 180 дни
</t>
  </si>
  <si>
    <t xml:space="preserve">Просрочие
&gt; 180 дни
≤ 1 година
</t>
  </si>
  <si>
    <t xml:space="preserve">Просрочие
&gt; 1 година ≤ 2 години
</t>
  </si>
  <si>
    <t xml:space="preserve">Просрочие
&gt; 2 години ≤ 5 години
</t>
  </si>
  <si>
    <t xml:space="preserve">Просрочие
&gt; 5 години ≤ 7 години
</t>
  </si>
  <si>
    <t>в просрочие &gt; 7 години</t>
  </si>
  <si>
    <t>в т.ч.: в неизпълнение</t>
  </si>
  <si>
    <t>005</t>
  </si>
  <si>
    <t>Парични салда при централни банки и други депозити на виждане</t>
  </si>
  <si>
    <t>централни банки</t>
  </si>
  <si>
    <t>сектор „Държавно управление“</t>
  </si>
  <si>
    <t>кредитни институции</t>
  </si>
  <si>
    <t>други финансови дружества</t>
  </si>
  <si>
    <t>нефинансови дружества</t>
  </si>
  <si>
    <t xml:space="preserve">      в т.ч.: МСП</t>
  </si>
  <si>
    <t>домакинства</t>
  </si>
  <si>
    <t>Първоначален размер на необслужваните кредити и аванси</t>
  </si>
  <si>
    <t>Входящи потоци при необслужвани портфейли</t>
  </si>
  <si>
    <t>Изходящи потоци при необслужвани портфейли</t>
  </si>
  <si>
    <t>Изходящ поток поради отписвания</t>
  </si>
  <si>
    <t>Изходящ поток по други причини</t>
  </si>
  <si>
    <t>Краен размер на необслужваните кредити и аванси</t>
  </si>
  <si>
    <t>EU 1а</t>
  </si>
  <si>
    <t>EU 1б</t>
  </si>
  <si>
    <t>Брой на наборите от данни, използвани при изчисляването на средните стойности</t>
  </si>
  <si>
    <t>Влогове на дребно и влогове на малки предприятия клиенти, от които:</t>
  </si>
  <si>
    <t>Оперативни влогове (всички контрагенти) и влогове в мрежи от кооперативни банки</t>
  </si>
  <si>
    <t>обезпечено финансиране на едро</t>
  </si>
  <si>
    <t>Изходящи потоци, свързани с експозиции в деривати и с други изисквания за обезпечение</t>
  </si>
  <si>
    <t>Изходящи потоци за загуба на финансиране по дългови продукти</t>
  </si>
  <si>
    <t>Други договорно поети задължения за финансиране</t>
  </si>
  <si>
    <t>Входящи потоци при напълно обслужваните експозиции</t>
  </si>
  <si>
    <t>EU-19а</t>
  </si>
  <si>
    <t>(Разлика между общата стойност на претеглените входящи потоци и на претеглените изходящи потоци по операции в трети държави, когато са налице ограничения върху преводите или когато операциите са изразени в неконвертируема валута)</t>
  </si>
  <si>
    <t>EU-19б</t>
  </si>
  <si>
    <t>(Стойност, с която входящите потоци при свързана специализирана кредитна институция надхвърлят изходящите потоци при същото дружество)</t>
  </si>
  <si>
    <t>EU-20а</t>
  </si>
  <si>
    <t>Входящи потоци, за които не се прилага таван</t>
  </si>
  <si>
    <t>EU-20б</t>
  </si>
  <si>
    <t>Входящи потоци, за които се прилага таван от 90 %</t>
  </si>
  <si>
    <t>EU-20в</t>
  </si>
  <si>
    <t>Входящи потоци, за които се прилага таван от 75 %</t>
  </si>
  <si>
    <t xml:space="preserve">КОРИГИРАНА ОБЩА СТОЙНОСТ </t>
  </si>
  <si>
    <t>EU-21</t>
  </si>
  <si>
    <t>ОТНОШЕНИЕ НА ЛИКВИДНО ПОКРИТИЕ</t>
  </si>
  <si>
    <t xml:space="preserve">Брутна балансова стойност               </t>
  </si>
  <si>
    <t>Свързани нетни натрупани възстановявания</t>
  </si>
  <si>
    <t>Изходящи потоци при обслужван портфейл</t>
  </si>
  <si>
    <t>Изходящ поток поради частично или пълно погасяване на кредит</t>
  </si>
  <si>
    <t>Изходящ поток поради ликвидация на обезпечение</t>
  </si>
  <si>
    <t>Изходящ поток поради влизане във владение на обезпечение</t>
  </si>
  <si>
    <t>Изходящ поток поради продажба на инструменти</t>
  </si>
  <si>
    <t>Изходящ поток поради прехвърляне на риск</t>
  </si>
  <si>
    <t>Изходящ поток поради прекласификация като държани за продажба</t>
  </si>
  <si>
    <t>Брутна балансова стойност/номинална стойност на експозициите с мерки за преструктуриране</t>
  </si>
  <si>
    <t>Натрупана обезценка, натрупани отрицателни промени в справедливата стойност поради кредитен риск и провизии</t>
  </si>
  <si>
    <t>Получени обезпечения и финансови гаранции по преструктурираните експозиции</t>
  </si>
  <si>
    <t>Обслужвани преструктурирани експозиции</t>
  </si>
  <si>
    <t>Необслужвани преструктурирани експозиции</t>
  </si>
  <si>
    <t>по обслужваните преструктурирани експозиции</t>
  </si>
  <si>
    <t>по необслужваните преструктурирани експозиции</t>
  </si>
  <si>
    <t>в т.ч.: получени обезпечения и финансови гаранции по необслужвани експозиции с мерки за преструктуриране</t>
  </si>
  <si>
    <t>в т.ч.: обезценени</t>
  </si>
  <si>
    <t>Поети задължения за кредитиране</t>
  </si>
  <si>
    <t>Брутна балансова стойност на преструктурираните експозиции</t>
  </si>
  <si>
    <t>Кредити и аванси, които са преструктурирани повече от два пъти</t>
  </si>
  <si>
    <t>Необслужвани преструктурирани кредити и аванси, които не удовлетворяват критериите за отписване при необслужване</t>
  </si>
  <si>
    <t>Обслужвани</t>
  </si>
  <si>
    <t>Необслужвани</t>
  </si>
  <si>
    <t>Просрочие &gt; 90 дни</t>
  </si>
  <si>
    <t>в т.ч.: в просрочие &gt; 30 дни ≤ 90 дни</t>
  </si>
  <si>
    <t>в т.ч.: в просрочие &gt; 90 дни ≤ 180 дни</t>
  </si>
  <si>
    <t>в т.ч.: в просрочие &gt; 180 дни ≤ 1 година</t>
  </si>
  <si>
    <t>в т.ч.: в просрочие &gt; 2 години ≤ 5 години</t>
  </si>
  <si>
    <t>в т.ч.: в просрочие &gt; 5 години ≤ 7 години</t>
  </si>
  <si>
    <t>в т.ч.: в просрочие &gt; 7 години</t>
  </si>
  <si>
    <t>в т.ч.: обезпечени</t>
  </si>
  <si>
    <t>в т.ч.: обезпечени с недвижим имот</t>
  </si>
  <si>
    <t>в т.ч.: инструменти с отношение непогасен кредит/обезпечение над 60 %, но не по-голямо от 80 %</t>
  </si>
  <si>
    <t>в т.ч.: инструменти с отношение непогасен кредит/обезпечение над 80 %, но не по-голямо от 100 %</t>
  </si>
  <si>
    <t>в т.ч.: инструменти с отношение непогасен кредит/обезпечение над 100 %</t>
  </si>
  <si>
    <t>Натрупана обезценка на обезпечени активи</t>
  </si>
  <si>
    <t>Обезпечение</t>
  </si>
  <si>
    <t>в т.ч.: стойност, ограничена до стойността на експозицията</t>
  </si>
  <si>
    <t>в т.ч.: недвижим имот</t>
  </si>
  <si>
    <t>в т.ч.: стойност над тавана</t>
  </si>
  <si>
    <t>Получени финансови гаранции</t>
  </si>
  <si>
    <t>Натрупани частични отписвания</t>
  </si>
  <si>
    <t xml:space="preserve">Обезпечения, придобити чрез влизане във владение </t>
  </si>
  <si>
    <t>Стойност при първоначалното признаване</t>
  </si>
  <si>
    <t>Натрупани отрицателни промени</t>
  </si>
  <si>
    <t>Имоти, машини и съоръжения [ИМС]</t>
  </si>
  <si>
    <t>Различни от ИМС</t>
  </si>
  <si>
    <t>Жилищен имот</t>
  </si>
  <si>
    <t>Търговски имот</t>
  </si>
  <si>
    <t>Движимо имущество (автомобили, превоз и др.)</t>
  </si>
  <si>
    <t>Капиталови и дългови инструменти</t>
  </si>
  <si>
    <t>Други обезпечения</t>
  </si>
  <si>
    <t>Намаление на салдото по дълга</t>
  </si>
  <si>
    <t>Общо обезпечения, придобити чрез влизане във владение</t>
  </si>
  <si>
    <t>принудително иззети ≤ 2 год.</t>
  </si>
  <si>
    <t>принудително иззети &gt; 2 год. ≤ 5 год.</t>
  </si>
  <si>
    <t>принудително иззети &gt; 5 год.</t>
  </si>
  <si>
    <t>В т.ч.: нетекущи активи, държани за продажба</t>
  </si>
  <si>
    <t>Обезпечения, придобити чрез влизане във владение, класифицирани като ИМС</t>
  </si>
  <si>
    <t>Обезпечения, придобити чрез влизане във владение, различни от класифицираните като ИМС</t>
  </si>
  <si>
    <t>в т.ч.: в просрочие &gt; 1 години ≤ 2 години</t>
  </si>
  <si>
    <t xml:space="preserve">Дългови ценни книжа </t>
  </si>
  <si>
    <t>Обслужвани експозиции - натрупана обезценка и провизии</t>
  </si>
  <si>
    <t xml:space="preserve">Необслужвани експозиции — натрупана обезценка, натрупани отрицателни промени в справедливата стойност поради кредитен риск и провизии </t>
  </si>
  <si>
    <t>по обслужваните експозиции</t>
  </si>
  <si>
    <t>по необслужваните експозиции</t>
  </si>
  <si>
    <t>в т.ч.: фаза 1</t>
  </si>
  <si>
    <t>в т.ч.: фаза 2</t>
  </si>
  <si>
    <t>в т.ч.: фаза 3</t>
  </si>
  <si>
    <t>EU LIQ1</t>
  </si>
  <si>
    <t>EU LIQ2</t>
  </si>
  <si>
    <t>в т.ч.: МСП</t>
  </si>
  <si>
    <t>Нетни стойности на експозициите</t>
  </si>
  <si>
    <t>&gt; 1 година ≤ 5 години</t>
  </si>
  <si>
    <t>Без посочен падеж</t>
  </si>
  <si>
    <t>Банкови дейности, за които се прилага подходът на базисния индикатор (ПБИ)</t>
  </si>
  <si>
    <t>Банкови дейности, за които се прилага стандартизираният подход (СП) или алтернативният стандартизиран подход (АСП)</t>
  </si>
  <si>
    <t>Прилагане на СП:</t>
  </si>
  <si>
    <t>Прилагане на АСП:</t>
  </si>
  <si>
    <t>Банкови дейности, за които се прилагат усъвършенстваните подходи за измерване (УПИ)</t>
  </si>
  <si>
    <t>Съответен индикатор</t>
  </si>
  <si>
    <t>Рискова експозиция</t>
  </si>
  <si>
    <t>Банкови дейности</t>
  </si>
  <si>
    <t>Дата на приключване на тримесечието</t>
  </si>
  <si>
    <t xml:space="preserve">Стойност на експозицията </t>
  </si>
  <si>
    <t>Експозиции към КЦК (общо)</t>
  </si>
  <si>
    <t>Експозиции за сделки в КЦК (без първоначален маржин и вноски в гаранционен фонд); в т.ч.:</t>
  </si>
  <si>
    <t xml:space="preserve">   i) извънборсови деривати</t>
  </si>
  <si>
    <t xml:space="preserve">   ii) борсово търгувани деривати</t>
  </si>
  <si>
    <t xml:space="preserve">   iii) СФЦК</t>
  </si>
  <si>
    <t xml:space="preserve">   iv) нетиращи съвкупности, за които е одобрено кръстосано нетиране на продукти</t>
  </si>
  <si>
    <t>Отделен първоначален маржин</t>
  </si>
  <si>
    <t>Неотделен първоначален маржин</t>
  </si>
  <si>
    <t>Експозиции към неквалифицирани ЦК (общо)</t>
  </si>
  <si>
    <t>Експозиции за сделки в неквалифицирани ЦК (без първоначален маржин и вноски в гаранционен фонд); в т.ч.:</t>
  </si>
  <si>
    <t>NA</t>
  </si>
  <si>
    <t>Включително експозиции в търговския портфейл</t>
  </si>
  <si>
    <t>Включително общи кредитни експозиции</t>
  </si>
  <si>
    <t>Акции или равностойни права на собственост</t>
  </si>
  <si>
    <t>EU CCR8</t>
  </si>
  <si>
    <t>Собствени средства на Банката</t>
  </si>
  <si>
    <t>Не се прилага</t>
  </si>
  <si>
    <t>В хиляди лева/ бр.</t>
  </si>
  <si>
    <t>IFRS9</t>
  </si>
  <si>
    <t>EU OR1</t>
  </si>
  <si>
    <t xml:space="preserve">EU CR1: Обслужвани и необслужвани експозиции и свързани с тях провизии </t>
  </si>
  <si>
    <t>EU CR1-A: Срок до падежа на експозициите</t>
  </si>
  <si>
    <t>EU CQ1: Кредитно качество на преструктурираните експозиции</t>
  </si>
  <si>
    <t>EU CQ2: Качество на преструктурирането</t>
  </si>
  <si>
    <t>EU CQ3: Кредитно качество на обслужваните и необслужваните експозиции по просрочени дни</t>
  </si>
  <si>
    <t>EU CQ4: Качество на необслужваните експозиции по географски признак</t>
  </si>
  <si>
    <t>EU CQ5: Кредитно качество на кредитите и авансите към нефинансови предприятия по отрасли</t>
  </si>
  <si>
    <t xml:space="preserve">EU CQ6: Оценка на обезпечения — кредити и аванси </t>
  </si>
  <si>
    <t xml:space="preserve">EU CQ7: Обезпечения, придобити чрез влизане във владение и изпълнителни процедури </t>
  </si>
  <si>
    <t>EU CQ8: Обезпечения, придобити чрез влизане във владение и изпълнителни процедури — хронологична разбивка</t>
  </si>
  <si>
    <t>EU REM1: Възнаграждение, предоставено за финансовата година</t>
  </si>
  <si>
    <t>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</si>
  <si>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EU REM2: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</si>
  <si>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EU REM3: Отложено възнаграждение</t>
  </si>
  <si>
    <t>EU REM5: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</si>
  <si>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CCR5: Състав на обезпечението за експозициите към КРК</t>
  </si>
  <si>
    <t>EU CCR6: Експозиции по кредитни деривати</t>
  </si>
  <si>
    <t>EU KM1: Основни показатели</t>
  </si>
  <si>
    <t>Коефициент на стабилност на нетното финансиране</t>
  </si>
  <si>
    <t>Общо налично стабилно финансиране</t>
  </si>
  <si>
    <t>Общо изисквано стабилно финансиране</t>
  </si>
  <si>
    <t>ОНСФ (%)</t>
  </si>
  <si>
    <t>Налични собствени средства (стойност)</t>
  </si>
  <si>
    <t xml:space="preserve">Базов собствен капитал от първи ред (БСК1) </t>
  </si>
  <si>
    <t xml:space="preserve">Капитал от първи ред </t>
  </si>
  <si>
    <t xml:space="preserve">Общ капитал </t>
  </si>
  <si>
    <t>Коефициенти на капиталова адекватност (като процент от рисково претеглената стойност на експозициите)</t>
  </si>
  <si>
    <t>Отношение на БСК1 (%)</t>
  </si>
  <si>
    <t>Отношение на капитала от първи ред (%)</t>
  </si>
  <si>
    <t>Отношение на общата капиталова адекватност (%)</t>
  </si>
  <si>
    <t>Допълнителни капиталови изисквания с оглед на рисковете, различни от риска от прекомерен ливъридж (като процент от рисково претеглената стойност на експозициите)</t>
  </si>
  <si>
    <t>EU 7а</t>
  </si>
  <si>
    <t>EU 7б</t>
  </si>
  <si>
    <t xml:space="preserve">     в т.ч.: изпълнени с БСК1 (процентни пунктове)</t>
  </si>
  <si>
    <t>EU 7в</t>
  </si>
  <si>
    <t xml:space="preserve">     в т.ч.: изпълнени с капитал от първи ред (процентни пунктове)</t>
  </si>
  <si>
    <t>EU 7г</t>
  </si>
  <si>
    <t>ОКИПНПО (%)</t>
  </si>
  <si>
    <t>Комбинирано изискване за буфер и съвкупно капиталово изискване (като процент от рисково претеглената стойност на експозициите)</t>
  </si>
  <si>
    <t>Предпазен капиталов буфер (%)</t>
  </si>
  <si>
    <t>EU 8а</t>
  </si>
  <si>
    <t>Предпазен буфер за установен на равнище държава членка макропруденциален или системен риск (%)</t>
  </si>
  <si>
    <t>Специфичен за институцията антицикличен капиталов буфер (%)</t>
  </si>
  <si>
    <t>EU 9а</t>
  </si>
  <si>
    <t>Буфер за системен риск (%)</t>
  </si>
  <si>
    <t>Буфер за глобалните системно значими институции (%)</t>
  </si>
  <si>
    <t>EU 10а</t>
  </si>
  <si>
    <t>Буфер за други системно значими институции (%)</t>
  </si>
  <si>
    <t>Комбинирано изискване за буфер (%)</t>
  </si>
  <si>
    <t>EU 11а</t>
  </si>
  <si>
    <t>Съвкупно капиталово изискване (%)</t>
  </si>
  <si>
    <t>БСК1, наличен след изпълнение на ОКИПНПО (%)</t>
  </si>
  <si>
    <t>Допълнителни капиталови изисквания с оглед на риска от прекомерен ливъридж (като процент от рисково претеглената стойност на експозициите)</t>
  </si>
  <si>
    <t>Общо изискване за отношението на ливъридж по ПНПО (%)</t>
  </si>
  <si>
    <t>EU 14а</t>
  </si>
  <si>
    <t>EU 14б</t>
  </si>
  <si>
    <t>EU 14в</t>
  </si>
  <si>
    <t>Изискване за буфер на отношението на ливъридж и съвкупно изискване за отношението на ливъридж (като процент от мярката за общата експозиция)</t>
  </si>
  <si>
    <t>EU 14г</t>
  </si>
  <si>
    <t>EU 14д</t>
  </si>
  <si>
    <t>Коефициент на ликвидно покритие</t>
  </si>
  <si>
    <t>Общо висококачествени ликвидни активи (ВКЛА) (среднопретеглена стойност)</t>
  </si>
  <si>
    <t xml:space="preserve">Изходящи парични потоци — Обща претеглена стойност </t>
  </si>
  <si>
    <t xml:space="preserve">Входящи парични потоци — Обща претеглена стойност </t>
  </si>
  <si>
    <t>Общо нетни изходящи парични потоци (коригирана стойност)</t>
  </si>
  <si>
    <t>Отношение на ликвидно покритие (%)</t>
  </si>
  <si>
    <t>EU 16а</t>
  </si>
  <si>
    <t>EU 16б</t>
  </si>
  <si>
    <t>2022 Регулаторен Базел ІІІ</t>
  </si>
  <si>
    <t>Други резерви</t>
  </si>
  <si>
    <t>Други преходни корекции - справедлива стойност през друг всеобхватен доход</t>
  </si>
  <si>
    <t>Допълнителни приспадания нана базовия собствен капитал от първи ред във връзка с чл. 3 от CRR</t>
  </si>
  <si>
    <t>2022
Вътрешна оценка 
Нормативна перспектива</t>
  </si>
  <si>
    <t>2022 
Вътрешна оценка 
Нормативна перспектива</t>
  </si>
  <si>
    <t>2022 
Вътрешна оценка
Икономическа перспектива</t>
  </si>
  <si>
    <t>2022
Регулаторен Базел ІІІ</t>
  </si>
  <si>
    <t>Изискване по Стълб II</t>
  </si>
  <si>
    <t>Насоки по Стълб II</t>
  </si>
  <si>
    <t>РИСК ОТ КРЕДИТНИЯ СПРЕД В БАНКОВИЯ ПОРТФЕЙЛ</t>
  </si>
  <si>
    <t>БИЗНЕС И СТРАТЕГИЧЕСКИ РИСКОВЕ</t>
  </si>
  <si>
    <t>T</t>
  </si>
  <si>
    <t>T-1</t>
  </si>
  <si>
    <t>T-2</t>
  </si>
  <si>
    <t>T-3</t>
  </si>
  <si>
    <t>T-4</t>
  </si>
  <si>
    <t>EU-1a</t>
  </si>
  <si>
    <t>EU-3a</t>
  </si>
  <si>
    <t>EU-5a</t>
  </si>
  <si>
    <t>6a</t>
  </si>
  <si>
    <t>6b</t>
  </si>
  <si>
    <t>6c</t>
  </si>
  <si>
    <t>Минимално изискване за собствени средства и приемливи задължения (МИПЗ)</t>
  </si>
  <si>
    <t>Изискване за собствени средства и приемливи задължения за Г-СЗИ (ОКПЗ)</t>
  </si>
  <si>
    <t>Собствени средства и приемливи задължения, коефициенти и компоненти</t>
  </si>
  <si>
    <t>Собствени средства и приемливи задължения</t>
  </si>
  <si>
    <t>в т.ч. собствени средства и подчинени задължения</t>
  </si>
  <si>
    <t>Обща рискова експозиция (ОРЕ) на групата за преструктуриране</t>
  </si>
  <si>
    <t>Собствени средства и приемливи задължения като процент от ОРЕ</t>
  </si>
  <si>
    <t>Мярка за общата експозиция (МОЕ) на групата за преструктуриране</t>
  </si>
  <si>
    <t>Собствени средства и приемливи задължения като процент от МОЕ</t>
  </si>
  <si>
    <t>в т.ч. собствени средства или подчинени задължения</t>
  </si>
  <si>
    <t>Прилагат ли се предвидените в член 72б, параграф 4 от Регламент (ЕС) № 575/2013 изключения по отношение на подчинеността? (изключение — 5 %)</t>
  </si>
  <si>
    <t>Съвкупен размер на разрешените инструменти на неподчинените приемливи задължения, когато се прилага преценката по отношение на подчинеността съгласно член 72б, параграф 3 от Регламент (ЕС) № 575/2013 (изключение — най-много 3,5 %)</t>
  </si>
  <si>
    <t>Ако се прилага ограниченото изключение по отношение на подчинеността съгласно член 72б, параграф 3 от Регламент (ЕС) № 575/2013, размерът на емитираното финансиране с ранг, равностоен на изключените задължения и признат в ред 1, разделен на емитираното финансиране с ранг, равностоен на изключените задължения, което е щяло да бъде признато в ред 1, ако не бе приложен таван (%)</t>
  </si>
  <si>
    <t>МИПЗ, изразено като процент от ОРЕ</t>
  </si>
  <si>
    <t xml:space="preserve"> т.ч. изпълнено чрез собствени средства и подчинени задължения</t>
  </si>
  <si>
    <t>МИПЗ, изразено като процент от МОЕ</t>
  </si>
  <si>
    <t>в т.ч. изпълнено чрез собствени средства и подчинени задължения</t>
  </si>
  <si>
    <t>EU-12a</t>
  </si>
  <si>
    <t>EU-12b</t>
  </si>
  <si>
    <t>EU-12c</t>
  </si>
  <si>
    <t>EU-25a</t>
  </si>
  <si>
    <t>EU-31a</t>
  </si>
  <si>
    <t>EU-32</t>
  </si>
  <si>
    <t>Поясняваща позиция: приемливи стойности за целите на МИПЗ, но не и за ОКПЗ</t>
  </si>
  <si>
    <t>Собствени средства и приемливи задължения след корекции</t>
  </si>
  <si>
    <t>м</t>
  </si>
  <si>
    <t>н</t>
  </si>
  <si>
    <t>о</t>
  </si>
  <si>
    <t>EU KM1</t>
  </si>
  <si>
    <t>EU KM2</t>
  </si>
  <si>
    <t>EU TLAC 1</t>
  </si>
  <si>
    <t>EU OV1</t>
  </si>
  <si>
    <t>EU CCA</t>
  </si>
  <si>
    <t>EU CR1</t>
  </si>
  <si>
    <t>EU CR2</t>
  </si>
  <si>
    <t>EU CQ1</t>
  </si>
  <si>
    <t>EU CQ4</t>
  </si>
  <si>
    <t>EU CQ5</t>
  </si>
  <si>
    <t>EU CQ6</t>
  </si>
  <si>
    <t>EU CQ7</t>
  </si>
  <si>
    <t>EU CQ8</t>
  </si>
  <si>
    <t>-</t>
  </si>
  <si>
    <t>EU CR2: Промени в размера на необслужваните кредити и аванси</t>
  </si>
  <si>
    <t>Остава празен в ЕС</t>
  </si>
  <si>
    <t>Капитал от втори ред (К2)</t>
  </si>
  <si>
    <t>Собствени средства за целите на член 92а от Регламент (ЕС) № 575/2013 и член 45 от Директива 2014/59/ЕС</t>
  </si>
  <si>
    <t>Собствени средства и приемливи задължения: нерегулаторни капиталови елементи</t>
  </si>
  <si>
    <t>Инструменти на приемливите задължения, емитирани пряко от субекта за преструктуриране, които са подчинени на изключени задължения (неунаследени)</t>
  </si>
  <si>
    <t>Инструменти на приемливите задължения, емитирани от други субекти от групата за преструктуриране, които са подчинени на изключени задължения (неунаследени)</t>
  </si>
  <si>
    <t>Инструменти на приемливите задължения, които са подчинени на изключени задължения преди 27 юни 2019 г. (подчинени унаследени)</t>
  </si>
  <si>
    <t>Инструменти на капитала от втори ред с остатъчен срок до падежа от най-малко една година, доколкото не се считат за елементи на капитала от втори ред</t>
  </si>
  <si>
    <t>Приемливи задължения, които не са подчинени на изключени задължения (неунаследени преди тавана)</t>
  </si>
  <si>
    <t>Приемливи задълженията, които не са подчинени на изключени задължения и са емитирани преди 27 юни 2019 г. (преди тавана)</t>
  </si>
  <si>
    <t>Размер на инструментите на неподчинените приемливи задължения, когато е приложимо, след прилагане на член 72б, параграф 3 от РКИ</t>
  </si>
  <si>
    <t>Елементи на приемливите задължения преди корекции</t>
  </si>
  <si>
    <t>в т.ч. елементи на подчинените задължения</t>
  </si>
  <si>
    <t>Собствени средства и приемливи задължения: корекции на нерегулаторни капиталови елементи</t>
  </si>
  <si>
    <t>Собствени средства и елементи на приемливите задължения преди корекции</t>
  </si>
  <si>
    <t>(Приспадания на експозициите между групите за преструктуриране с множество входни точки)</t>
  </si>
  <si>
    <t>(Приспадания на инвестиции в други инструменти на приемливите задължения)</t>
  </si>
  <si>
    <t>в т.ч.: собствени средства и подчинени задължения</t>
  </si>
  <si>
    <t>Рисково претеглен размер на експозицията и мярка за експозицията към ливъридж на групата за преструктуриране</t>
  </si>
  <si>
    <t>Обща рискова експозиция (ОРЕ)</t>
  </si>
  <si>
    <t>Мярка за общата експозиция (МОЕ)</t>
  </si>
  <si>
    <t>Коефициент на собствените средства и приемливите задължения</t>
  </si>
  <si>
    <t>БСК1 (като процент от ОРЕ), наличен след изпълнение на изискванията от групата за преструктуриране</t>
  </si>
  <si>
    <t>Специфично за институцията комбинирано изискване за буфер</t>
  </si>
  <si>
    <t>в т.ч. изискване за предпазен капиталов буфер</t>
  </si>
  <si>
    <t>в т.ч. изискване за антицикличен буфер</t>
  </si>
  <si>
    <t>в т.ч. изискване за буфер за системния риск</t>
  </si>
  <si>
    <t>в т.ч. буфер за глобална системно значима институция (Г-СЗИ) или друга системно значима институция (Д-СЗИ)</t>
  </si>
  <si>
    <t>Поясняващи позиции</t>
  </si>
  <si>
    <t>Общ размер на изключените задължения, посочени в член 72а, параграф 2 от Регламент (ЕС) № 575/201</t>
  </si>
  <si>
    <t>EU-2a</t>
  </si>
  <si>
    <t>EU-2b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</si>
  <si>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</si>
  <si>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</si>
  <si>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</si>
  <si>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</si>
  <si>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</si>
  <si>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</si>
  <si>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</si>
  <si>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</si>
  <si>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EU-22</t>
  </si>
  <si>
    <t>Минимално изискване за собствени средства и приемливи задължения (вътрешно МИПЗ)</t>
  </si>
  <si>
    <t>Изискване за собствени средства и приемливи задължения за Г-СЗИ извън ЕС (вътрешен ОКПЗ)</t>
  </si>
  <si>
    <t>Качествена информация</t>
  </si>
  <si>
    <t>Приложимо изискване и ниво на прилагане</t>
  </si>
  <si>
    <t>Подлежи ли субектът на изискване за собствени средства и приемливи задължения за Г-СЗИ извън ЕС? (ДА/НЕ)</t>
  </si>
  <si>
    <t>Ако в EU-1 е отговорено с „Да“, прилага ли се изискването на консолидирана или индивидуална основа? (К/И)</t>
  </si>
  <si>
    <t>Подлежи ли субектът на вътрешно МИПЗ? (ДА/НЕ)</t>
  </si>
  <si>
    <t>Ако в EU-2a е отговорено с „Да“, прилага ли се изискването на консолидирана или индивидуална основа? (К/И)</t>
  </si>
  <si>
    <t>Приемлив допълнителен капитал от първи ред</t>
  </si>
  <si>
    <t>Приемлив капитал от втори ред</t>
  </si>
  <si>
    <t>Приемливи собствени средства</t>
  </si>
  <si>
    <t>Приемливи задължения</t>
  </si>
  <si>
    <t>в т.ч. разрешени гаранции</t>
  </si>
  <si>
    <t>(Корекции)</t>
  </si>
  <si>
    <t>Собствени средства и елементи на приемливите задължения след корекции</t>
  </si>
  <si>
    <t>Обща рискова експозиция и мярка за общата експозиция</t>
  </si>
  <si>
    <t>БСК1 (като процент от ОРЕ), наличен след изпълнение на изискванията от субекта</t>
  </si>
  <si>
    <t>Изисквания</t>
  </si>
  <si>
    <t>Изискване, изразено като процент от ОРЕ</t>
  </si>
  <si>
    <t>в т.ч. частта от изискването, която може да бъде изпълнена с гаранция</t>
  </si>
  <si>
    <t>Изискване, изразено като процент от МОЕ</t>
  </si>
  <si>
    <t>Общ размер на изключените задължения, посочени в член 72а, параграф 2 от Регламент (ЕС) № 575/2013</t>
  </si>
  <si>
    <t>Insolvency ranking</t>
  </si>
  <si>
    <t>(най-нисък)</t>
  </si>
  <si>
    <t>(най-висок)</t>
  </si>
  <si>
    <t>Субект за преструктуриране</t>
  </si>
  <si>
    <t>Друг</t>
  </si>
  <si>
    <t>Описание на ранга при несъстоятелност (свободен текст)</t>
  </si>
  <si>
    <t>Задължения и собствени средства</t>
  </si>
  <si>
    <t>в т.ч. изключени задължения</t>
  </si>
  <si>
    <t>Задължения и собствени средства минус изключени задължения</t>
  </si>
  <si>
    <t>Подгрупа на задълженията и собствените средства минус изключени задължения, които са собствени средства и приемливи задължения за целите на [изберете подходящото: вътрешното МИПЗ/вътрешния ОКПЗ]</t>
  </si>
  <si>
    <t>в т.ч.: с остатъчен срок до падежа ≥ 1 година и &lt; 2 години</t>
  </si>
  <si>
    <t>в т.ч.: с остатъчен срок до падежа ≥ 2 година и &lt; 5 години</t>
  </si>
  <si>
    <t>в т.ч.: с остатъчен срок до падежа ≥5 години и &lt; 10 години</t>
  </si>
  <si>
    <t>в т.ч.: с остатъчен срок до падежа ≥ 10 години, но без безсрочни ценни книжа</t>
  </si>
  <si>
    <t>в т.ч. безсрочни ценни книжа</t>
  </si>
  <si>
    <t>EU CC1</t>
  </si>
  <si>
    <t>* Банка ДСК е ДСЗИ и не попълва колони от б) до е)</t>
  </si>
  <si>
    <t>Паралелен шок на повишение</t>
  </si>
  <si>
    <t>Шок на понижение на краткосрочните лихвени проценти</t>
  </si>
  <si>
    <t>Паралелен шок на понижение</t>
  </si>
  <si>
    <t>Стръмен шок</t>
  </si>
  <si>
    <t>Плосък шок</t>
  </si>
  <si>
    <t>Шок на повишение на краткосрочните лихвени проценти</t>
  </si>
  <si>
    <t>Промени в икономическата стойност на капитала</t>
  </si>
  <si>
    <t>Промени в нетния доход от лихви</t>
  </si>
  <si>
    <t>Нетекущи активи и групи за освобождаване, класифицирани като държани за продажба</t>
  </si>
  <si>
    <t>Подчинен срочен дълг</t>
  </si>
  <si>
    <t>* Банка ДСК не прилага секюритизация</t>
  </si>
  <si>
    <t>Балансови стойности, както са посочени в публикуваните финансови отчети</t>
  </si>
  <si>
    <t>Балансови стойности съгласно обхвата на консолидация за пруденциални цели</t>
  </si>
  <si>
    <t>Балансови стойности на позициите,</t>
  </si>
  <si>
    <t>за които се прилага нормативната уредба на кредитния риск</t>
  </si>
  <si>
    <t xml:space="preserve">за които се прилага нормативната уредба на кредитния риск от контрагента </t>
  </si>
  <si>
    <t>за които се прилага нормативната уредба на секюритизациите</t>
  </si>
  <si>
    <t>за които се прилага нормативната уредба на пазарния риск</t>
  </si>
  <si>
    <t>за които не се прилагат капиталови изисквания или които се приспадат от собствените средства</t>
  </si>
  <si>
    <t xml:space="preserve">Позиции, за които се прилага </t>
  </si>
  <si>
    <t>нормативната уредба на кредитния риск</t>
  </si>
  <si>
    <t xml:space="preserve">нормативната уредба на секюритизациите </t>
  </si>
  <si>
    <t xml:space="preserve">нормативната уредба на кредитния риск от контрагента </t>
  </si>
  <si>
    <t>нормативната уредба на пазарния риск</t>
  </si>
  <si>
    <t>Балансова стойност на активите съгласно обхвата на консолидация за пруденциални цели (както е в образец LI1)</t>
  </si>
  <si>
    <t>Балансова стойност на пасивите съгласно обхвата на консолидация за пруденциални цели (както е в образец LI1)</t>
  </si>
  <si>
    <t>Обща нетна стойност съгласно обхвата на консолидация за пруденциални цели</t>
  </si>
  <si>
    <t>Задбалансовa стойност</t>
  </si>
  <si>
    <t>Стойност на експозициите, използвана за регулаторни цели</t>
  </si>
  <si>
    <t>Узбекистан</t>
  </si>
  <si>
    <t>Монголия</t>
  </si>
  <si>
    <t>Малта</t>
  </si>
  <si>
    <t>Парагвай</t>
  </si>
  <si>
    <t>злато</t>
  </si>
  <si>
    <t>Позиции в злато</t>
  </si>
  <si>
    <t>от които експозиции, гарантирани с финансови гаранции</t>
  </si>
  <si>
    <t>от които експозиции, гарантирани с кредитни деривати</t>
  </si>
  <si>
    <t>Необезпечена
балансова
стойност</t>
  </si>
  <si>
    <t>Обезпечена балансова стойност</t>
  </si>
  <si>
    <t>Бруней</t>
  </si>
  <si>
    <t>в т.ч.: необслужвани</t>
  </si>
  <si>
    <t>в т.ч.: подлежащи на обезценк</t>
  </si>
  <si>
    <t>от които експозиции, гарантирани с обезпечение</t>
  </si>
  <si>
    <t>В хиляди лева/%</t>
  </si>
  <si>
    <t>В хиляди лева/ %</t>
  </si>
  <si>
    <t>НЕ</t>
  </si>
  <si>
    <t>международни организации</t>
  </si>
  <si>
    <t>*Към 31.12.2022 г. няма кредити, подложени на мораториум (законодателен и незаконодателен) с активен гратисен период.</t>
  </si>
  <si>
    <t>ДА</t>
  </si>
  <si>
    <t>И</t>
  </si>
  <si>
    <t> 40 441</t>
  </si>
  <si>
    <t>EU IRRBB1</t>
  </si>
  <si>
    <t>EU TLAC2а</t>
  </si>
  <si>
    <t xml:space="preserve"> Недостатъчно покритие за необслужваните експозиции</t>
  </si>
  <si>
    <t>EU LI1</t>
  </si>
  <si>
    <t>EU LI2</t>
  </si>
  <si>
    <t>EU CC2</t>
  </si>
  <si>
    <t>EU CQ3</t>
  </si>
  <si>
    <t>EU CR3</t>
  </si>
  <si>
    <t>EU CCR3</t>
  </si>
  <si>
    <t>EU CR1-A</t>
  </si>
  <si>
    <t>EU CR4</t>
  </si>
  <si>
    <t>EU CR5</t>
  </si>
  <si>
    <t>EU CQ2</t>
  </si>
  <si>
    <t>EU CCR5</t>
  </si>
  <si>
    <t>EU CCR6</t>
  </si>
  <si>
    <t>EU REM1</t>
  </si>
  <si>
    <t>EU REM2</t>
  </si>
  <si>
    <t>EU REM3</t>
  </si>
  <si>
    <t>EU REM4</t>
  </si>
  <si>
    <t>EU REM5</t>
  </si>
  <si>
    <t>EU AE2</t>
  </si>
  <si>
    <t>EU AE1</t>
  </si>
  <si>
    <t>EU AE3</t>
  </si>
  <si>
    <t>Обща стойност на експозициите</t>
  </si>
  <si>
    <t>в + г</t>
  </si>
  <si>
    <t xml:space="preserve"> 31.12.2022</t>
  </si>
  <si>
    <t xml:space="preserve"> 31.12.2021</t>
  </si>
  <si>
    <t>Закупена защита</t>
  </si>
  <si>
    <t>Условна стойност</t>
  </si>
  <si>
    <t>Общо условни стойности</t>
  </si>
  <si>
    <t>Положителна справедлива стойност (активи)</t>
  </si>
  <si>
    <t>Отрицателна справедлива стойност (пасиви)</t>
  </si>
  <si>
    <t>Суапове за кредитно неизпълнение с един контрагент</t>
  </si>
  <si>
    <t>Индексни суапове за кредитно неизпълнение</t>
  </si>
  <si>
    <t>Суапове за обща доходност</t>
  </si>
  <si>
    <t>Опции по кредити</t>
  </si>
  <si>
    <t>Други кредитни деривати</t>
  </si>
  <si>
    <t>Обезпечение, използвано в сделки с деривати</t>
  </si>
  <si>
    <t>Обезпечение, използвано в СФЦК</t>
  </si>
  <si>
    <t>Отделено</t>
  </si>
  <si>
    <t>Неотделено</t>
  </si>
  <si>
    <t>Справедлива стойност на полученото обезпечение</t>
  </si>
  <si>
    <t>Справедлива стойност на предоставеното обезпечение</t>
  </si>
  <si>
    <t>Вид обезпечение</t>
  </si>
  <si>
    <t>EU MR1</t>
  </si>
  <si>
    <t>Базов собствен капитал от първи ред (СЕТ1)</t>
  </si>
  <si>
    <t>Базов собствен капитал от първи ред (СЕТ1) при неприлагане на преходните мерки по МСФО 9 или аналогичните очаквани кредитни загуби</t>
  </si>
  <si>
    <t>Капитал от първи ред (Т1) при неприлагане на преходните мерки по МСФО 9 или аналогичните очаквани кредитни загуби</t>
  </si>
  <si>
    <t>Общо капитал при неприлагане на преходните мерки по МСФО 9 или аналогичните очаквани кредитни загуби</t>
  </si>
  <si>
    <t>Общо рисково претеглени активи</t>
  </si>
  <si>
    <t>Общо рисково претеглени активи при неприлагане на преходните мерки по МСФО 9 или аналогичните очаквани кредитни загуби</t>
  </si>
  <si>
    <t>Базов собствен капитал от първи ред (като процент от размера на рисковите експозиции)</t>
  </si>
  <si>
    <t>Базов собствен 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</si>
  <si>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Капитал от първи ред (като процент от размера на рисковите експозиции)</t>
  </si>
  <si>
    <t>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</si>
  <si>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Обща капиталова адекватност (като процент от размера на рисковите експозиции)</t>
  </si>
  <si>
    <t>Обща капиталова адекватност (като процент от размера на рисковите експозиции) при неприлагане на преходните мерки по МСФО 9 или аналогичните, очаквани кредитни загуби</t>
  </si>
  <si>
    <t>Мярка за общата експозиция при изчисляване на отношението на ливъридж</t>
  </si>
  <si>
    <t>Отношение на ливъридж— при използване на „преходно“ определение на капитал от първи ред“</t>
  </si>
  <si>
    <t>Отношение на ливъридж при неприлагане на преходните мерки по МСФО 9 или аналогичните очаквани кредитни загуби</t>
  </si>
  <si>
    <t>* Там, където не е посочено друго данните са при използване на „преходно“ определение</t>
  </si>
  <si>
    <t xml:space="preserve"> (А) Сума към 31.12.2022 г.</t>
  </si>
  <si>
    <t>В хиляди лева/ бр.*</t>
  </si>
  <si>
    <t>* броят служители е изчислен по метода на пълното работно време</t>
  </si>
  <si>
    <t>ВААК - Структура на капитала - Нормативна перспектива</t>
  </si>
  <si>
    <t>ВААК - Структура на капитала - Икономическа перспектива</t>
  </si>
  <si>
    <t>ВААК - Параметри на капиталова адекватност</t>
  </si>
  <si>
    <t>EU CCR1</t>
  </si>
  <si>
    <t>FX risk</t>
  </si>
  <si>
    <t>EU CR2-A</t>
  </si>
  <si>
    <t>EU CCR5-A</t>
  </si>
  <si>
    <t>EU LR1-LRSum</t>
  </si>
  <si>
    <t>EU LR2-LRCom</t>
  </si>
  <si>
    <t>EU LR3-LRSpl</t>
  </si>
  <si>
    <t>EU CCyB2</t>
  </si>
  <si>
    <t>EU CCyB1</t>
  </si>
  <si>
    <t>ICAAP Capital structure - NP</t>
  </si>
  <si>
    <t>ICAAP Capital structure - EP</t>
  </si>
  <si>
    <t>ICAAP Capital adequacy param</t>
  </si>
  <si>
    <t>EU LR3-LRSpl: Разделяне на балансовите експозиции (без деривати, СФЦК и изключени експозиции)</t>
  </si>
  <si>
    <t>EU CCA: Основни характеристики на инструментите на собствените средства за регулаторни цели и на инструментите на приемливите задължения</t>
  </si>
  <si>
    <t>EU CC1: Състав на собствените средства за регулаторни цели</t>
  </si>
  <si>
    <t>EU CC2: Равняване на собствените средства за регулаторни цели със счетоводния баланс в одитираните финансови отчети</t>
  </si>
  <si>
    <t>EU CCR8: Експозиции към ЦК</t>
  </si>
  <si>
    <t>ЕU CR3: Техники за редуциране на кредитния риск: oповестяване на използването на техники за редуциране на кредитния риск</t>
  </si>
  <si>
    <t>FX risk: Капиталови изисквания за валутен риск към 31 декември 2022</t>
  </si>
  <si>
    <t>EU OR1: Капиталови изисквания за операционен риск и рисково претеглена стойност на експозициите</t>
  </si>
  <si>
    <t>EU LIQ1: Количествена информация за ОЛП</t>
  </si>
  <si>
    <t xml:space="preserve">EU LIQ2: Отношение на нетно стабилно финансиране </t>
  </si>
  <si>
    <t>EU IRRBB1: Лихвен риск при дейности в банковия портфейл</t>
  </si>
  <si>
    <t>EU LR1 - LRSum: Обобщение на равнението на счетоводните активи и експозициите с оглед на отношението на ливъридж</t>
  </si>
  <si>
    <t>EU LR2-LRCom: хармонизирано оповестяване на отношението на ливъридж</t>
  </si>
  <si>
    <t>EU-CCyB2: Размер на специфичния за институцията антицикличен капиталов буфер</t>
  </si>
  <si>
    <t>EU-CCyB1: Отнасяне по географски признак на кредитните експозиции, които са от значение за изчисляването на антицикличния капиталов буфер</t>
  </si>
  <si>
    <t>EU KM2: Основни показатели - МИПЗ и по целесъобразност изискване за собствени средства и приемливи задължения за Г-СЗИ</t>
  </si>
  <si>
    <t>EU TLAC1: Състав - МИПЗ и по целесъобразност изискване за собствени средства и приемливи задължения за Г-СЗИ приемливи задължения за Г-СЗИ</t>
  </si>
  <si>
    <t>EU ILAC: Вътрешен капацитет за поемане на загуби: вътрешно МИПЗ и по целесъобразност изискване за собствени средства и приемливи задължения за Г-СЗИ извън ЕС</t>
  </si>
  <si>
    <t>EU TLAC2a: Йерархия на кредиторите - субект, който не е субект за преструктуриране</t>
  </si>
  <si>
    <t>EU AE1: Обременени с тежести активи и свободни от тежести активи</t>
  </si>
  <si>
    <t>EU AE2: Получени обезпечения и емитирани собствени дългови ценни книжа</t>
  </si>
  <si>
    <t>EU AE3: Източници на тежести</t>
  </si>
  <si>
    <t>EU REM4: Годишно възнаграждение от 1 млн. евро или повече</t>
  </si>
  <si>
    <t>EU CR2-A: Промени в размера на необслужваните кредити и аванси и в свързаните нетни натрупани възстановявания</t>
  </si>
  <si>
    <t>Продадена защита</t>
  </si>
  <si>
    <t>EU-з</t>
  </si>
  <si>
    <t>EU-ж</t>
  </si>
  <si>
    <t>Сбор от 1 до 13</t>
  </si>
  <si>
    <t>Не</t>
  </si>
  <si>
    <t>Не е приложимо</t>
  </si>
  <si>
    <t>Стойност над прага от 17.65 % (сума с отрицателен знак)</t>
  </si>
  <si>
    <t>EU-25а</t>
  </si>
  <si>
    <t>EU-25б</t>
  </si>
  <si>
    <t>Други корекции с оглед на нормативните изисквания</t>
  </si>
  <si>
    <t>чл. 473а, чл. 468</t>
  </si>
  <si>
    <t>Други корекции на ДК1 с оглед на нормативните изисквания</t>
  </si>
  <si>
    <t>EU-42а</t>
  </si>
  <si>
    <t>EU-56a</t>
  </si>
  <si>
    <t>Допустими приспадания на приемливи задължения, които надхвърлят приемливите задължения на институцията (отрицателна стойност)</t>
  </si>
  <si>
    <t>EU-56б</t>
  </si>
  <si>
    <t>Други корекции на К2 с оглед на нормативните корекции</t>
  </si>
  <si>
    <t>Общо капиталово изискване за БСК1 за институцията</t>
  </si>
  <si>
    <t>EU-67б</t>
  </si>
  <si>
    <t>от коeто: допълнителни капиталови изисквания за рисковете, различни от риска от прекомерен ливъридж</t>
  </si>
  <si>
    <t>в т.ч. софтуерни активи</t>
  </si>
  <si>
    <t>чл.94. ал. 1, т. 15</t>
  </si>
  <si>
    <t>чл.94. ал. 1, т. 12</t>
  </si>
  <si>
    <t>чл.94. ал. 1, т. 7, т. 8</t>
  </si>
  <si>
    <t>чл.94. ал. 1, т. 6, т. 7 и т. 8</t>
  </si>
  <si>
    <t>чл.94. ал. 1, т. 6 и т. 8</t>
  </si>
  <si>
    <t>чл.94. ал. 1, т. 4б</t>
  </si>
  <si>
    <t>чл.94. ал. 1, т. 4а</t>
  </si>
  <si>
    <t>чл.94. ал. 1, т. 4</t>
  </si>
  <si>
    <t>чл.94. ал. 1, т. 1 и т.2</t>
  </si>
  <si>
    <t>Capital: Собствен капитал</t>
  </si>
  <si>
    <t>EU ILAC</t>
  </si>
  <si>
    <t>Основни характеристики на инструментите на собствените средства за регулаторни цели и на инструментите на приемливите задължения</t>
  </si>
  <si>
    <t>Състав на собствените средства за регулаторни цели</t>
  </si>
  <si>
    <t>Равняване на собствените средства за регулаторни цели със счетоводния баланс в одитираните финансови отчети</t>
  </si>
  <si>
    <t>Основни показатели</t>
  </si>
  <si>
    <t>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</si>
  <si>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</si>
  <si>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Основни източници на разлики между регулаторните размери на експозициите и балансовите стойности във финансовите отчети</t>
  </si>
  <si>
    <t>Преглед на РПА</t>
  </si>
  <si>
    <t>Анализ на експозициите към кредитен риск от контрагента (ССR) по подходи</t>
  </si>
  <si>
    <t>Експозиции към ЦК</t>
  </si>
  <si>
    <t>Стандартизиран подход — Експозиция към кредитен риск и ефект на редуцирането на кредитния риск (CRM)</t>
  </si>
  <si>
    <t>Техники за редуциране на кредитния риск oповестяване на използването на техники за редуциране на кредитния риск</t>
  </si>
  <si>
    <t>Пазарен риск съгласно стандартизирания подход</t>
  </si>
  <si>
    <t>Капиталови изисквания за валутен риск към 31 декември 2022</t>
  </si>
  <si>
    <t>Капиталови изисквания за операционен риск и рисково претеглена стойност на експозициите</t>
  </si>
  <si>
    <t>Обслужвани и необслужвани експозиции и свързани с тях провизии</t>
  </si>
  <si>
    <t>Срок до падежа на експозициите</t>
  </si>
  <si>
    <t>Кредитно качество на преструктурираните експозиции</t>
  </si>
  <si>
    <t>Качество на преструктурирането</t>
  </si>
  <si>
    <t>Кредитно качество на обслужваните и необслужваните експозиции по просрочени дни</t>
  </si>
  <si>
    <t>Качество на необслужваните експозиции по географски признак</t>
  </si>
  <si>
    <t>Кредитно качество на кредитите и авансите към нефинансови предприятия по отрасли</t>
  </si>
  <si>
    <t>Оценка на обезпечения — кредити и аванси</t>
  </si>
  <si>
    <t>Обезпечения, придобити чрез влизане във владение и изпълнителни процедури</t>
  </si>
  <si>
    <t>Обезпечения, придобити чрез влизане във владение и изпълнителни процедури — хронологична разбивка</t>
  </si>
  <si>
    <t>Промени в размера на необслужваните кредити и аванси</t>
  </si>
  <si>
    <t>Промени в размера на необслужваните кредити и аванси и в свързаните нетни натрупани възстановявания</t>
  </si>
  <si>
    <t>Стандартизиран подход</t>
  </si>
  <si>
    <t>Стандартизиран подход — експозиции към ССR по регулаторни портфейли и рискове</t>
  </si>
  <si>
    <t>Въздействие на нетирането и полученото обезпечение върху стойностите на експозициите</t>
  </si>
  <si>
    <t>Състав на обезпечението за експозициите към КРК</t>
  </si>
  <si>
    <t>Експозиции по кредитни деривати</t>
  </si>
  <si>
    <t>Кредити и аванси, предмет на мораториуми</t>
  </si>
  <si>
    <t>Кредити и аванси, предмет на мораториуми, по остатъчен матуритет на мораториума</t>
  </si>
  <si>
    <t>Новоотпуснати кредити и аванси, предмет на публични гаранционни схеми в контекста на кризата, предизвикана от COVID-19</t>
  </si>
  <si>
    <t>Количествена информация за ОЛП</t>
  </si>
  <si>
    <t>Отношение на нетно стабилно финансиране</t>
  </si>
  <si>
    <t>Лихвен риск при дейности в банковия портфейл</t>
  </si>
  <si>
    <t>Обобщение на равнението на счетоводните активи и експозициите с оглед на отношението на ливъридж</t>
  </si>
  <si>
    <t>хармонизирано оповестяване на отношението на ливъридж</t>
  </si>
  <si>
    <t>Разделяне на балансовите експозиции (без деривати, СФЦК и изключени експозиции)</t>
  </si>
  <si>
    <t>Размер на специфичния за институцията антицикличен капиталов буфер</t>
  </si>
  <si>
    <t>Отнасяне по географски признак на кредитните експозиции, които са от значение за изчисляването на антицикличния капиталов буфер</t>
  </si>
  <si>
    <t>Основни показатели - МИПЗ и по целесъобразност изискване за собствени средства и приемливи задължения за Г-СЗИ</t>
  </si>
  <si>
    <t>Състав - МИПЗ и по целесъобразност изискване за собствени средства и приемливи задължения за Г-СЗИ приемливи задължения за Г-СЗИ</t>
  </si>
  <si>
    <t>Вътрешен капацитет за поемане на загуби вътрешно МИПЗ и по целесъобразност изискване за собствени средства и приемливи задължения за Г-СЗИ извън ЕС</t>
  </si>
  <si>
    <t>Йерархия на кредиторите - субект, който не е субект за преструктуриране</t>
  </si>
  <si>
    <t>Обременени с тежести активи и свободни от тежести активи</t>
  </si>
  <si>
    <t>Получени обезпечения и емитирани собствени дългови ценни книжа</t>
  </si>
  <si>
    <t>Източници на тежести</t>
  </si>
  <si>
    <t>Възнаграждение, предоставено за финансовата година</t>
  </si>
  <si>
    <t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</si>
  <si>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Отложено възнаграждение</t>
  </si>
  <si>
    <t>Годишно възнаграждение от 1 млн. евро или повече</t>
  </si>
  <si>
    <t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</si>
  <si>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Списък на регионите и държавите, включени в ред Други държави</t>
  </si>
  <si>
    <t>* Списък на регионите и държавите, включени в ред Други държави</t>
  </si>
  <si>
    <t>Други държави*</t>
  </si>
  <si>
    <t>** Не се оповестяват колони б, д и и поради неприложимост</t>
  </si>
  <si>
    <t>Име на таблица</t>
  </si>
  <si>
    <t>Връзка към таблица</t>
  </si>
  <si>
    <r>
      <rPr>
        <b/>
        <sz val="9"/>
        <rFont val="Squad"/>
        <charset val="204"/>
      </rPr>
      <t>Балансови експозиции (с изключение на деривати и СФЦК)</t>
    </r>
  </si>
  <si>
    <t>Инвестиции в ценни книжа</t>
  </si>
  <si>
    <r>
      <rPr>
        <b/>
        <sz val="9"/>
        <rFont val="Squad"/>
        <charset val="204"/>
      </rPr>
      <t>Наличен капитал (размер)</t>
    </r>
  </si>
  <si>
    <r>
      <rPr>
        <b/>
        <sz val="9"/>
        <rFont val="Squad"/>
        <charset val="204"/>
      </rPr>
      <t>Рисково претеглени активи (размер)</t>
    </r>
  </si>
  <si>
    <r>
      <rPr>
        <b/>
        <sz val="9"/>
        <rFont val="Squad"/>
        <charset val="204"/>
      </rPr>
      <t>Съотношения на капиталова адекватност</t>
    </r>
  </si>
  <si>
    <r>
      <rPr>
        <b/>
        <sz val="9"/>
        <rFont val="Squad"/>
        <charset val="204"/>
      </rPr>
      <t>Отношение на ливъридж</t>
    </r>
  </si>
  <si>
    <t>* Списък на държавите, включени в ред Други държави</t>
  </si>
  <si>
    <t>Списък на държавите, включени в ред Други държави</t>
  </si>
  <si>
    <t>EU TLAC2b</t>
  </si>
  <si>
    <t>EU LI3</t>
  </si>
  <si>
    <t>ЕU LI3: Кратко описание на разликите в обхватите на консолидация - за отделните предприятия</t>
  </si>
  <si>
    <t>EU PV1</t>
  </si>
  <si>
    <t>EU CR6-A</t>
  </si>
  <si>
    <t>EU CR6</t>
  </si>
  <si>
    <t>EU CR7-A</t>
  </si>
  <si>
    <t>EU CR7</t>
  </si>
  <si>
    <t>EU CR8</t>
  </si>
  <si>
    <t>EU CR9</t>
  </si>
  <si>
    <t>EU CR9.1</t>
  </si>
  <si>
    <t>EU CR10</t>
  </si>
  <si>
    <t>EU CCR2</t>
  </si>
  <si>
    <t>EU CCR4</t>
  </si>
  <si>
    <t>EU CCR7</t>
  </si>
  <si>
    <t>EU SEC1</t>
  </si>
  <si>
    <t>EU SEC2</t>
  </si>
  <si>
    <t>EU SEC3</t>
  </si>
  <si>
    <t>EU SEC4</t>
  </si>
  <si>
    <t>EU SEC5</t>
  </si>
  <si>
    <t>EU MR2-A</t>
  </si>
  <si>
    <t>EU MR2-B</t>
  </si>
  <si>
    <t>EU MR3</t>
  </si>
  <si>
    <t>EU MR4</t>
  </si>
  <si>
    <t>1.CC Transition risk-Banking b.</t>
  </si>
  <si>
    <t>2.CC Trans-BB.RE collateral</t>
  </si>
  <si>
    <t>4.CC Transition-toppollutcomp</t>
  </si>
  <si>
    <t>5.CC Physical risk</t>
  </si>
  <si>
    <t>10.Other mitigating actions</t>
  </si>
  <si>
    <t>Други действия за смекчаване на изменението на климата, които не са обхванати от Регламент (ЕС) 2020/852</t>
  </si>
  <si>
    <t>Банков портфейл — Показатели за потенциален физически риск, свързан с изменението на климата: експозиции, изложени на физически риск</t>
  </si>
  <si>
    <t>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</si>
  <si>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</si>
  <si>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</si>
  <si>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Вътрешнорейтингов подход — Експозиции към кредитен риск по класове експозиции и диапазон на вероятността от неизпълнение</t>
  </si>
  <si>
    <t>Вътрешнорейтингов подход — Обхват на използването на вътрешнорейтинговия и на стандартизирания подход</t>
  </si>
  <si>
    <t>Вътрешнорейтингов подход — Ефект на кредитните деривати, използвани като техники за редуциране на кредитния риск, върху рисково претеглената
стойност на експозициите</t>
  </si>
  <si>
    <t>Вътрешнорейтингов подход — Оповестяване на степента на използване на техники за редуциране на кредитния риск</t>
  </si>
  <si>
    <t>Данни за динамиката на изчислената по вътрешнорейтинговия подход рисково претеглена стойност на експозициите към кредитен риск</t>
  </si>
  <si>
    <t>Вътрешнорейтингов подход — Бек-тестване, по класове експозиции, на вероятността от неизпълнение (фиксиран диапазон на вероятността от неизпълнение)</t>
  </si>
  <si>
    <t>Вътрешнорейтингов подход — Бек-тестване, по класове експозиции, на вероятността от неизпълнение (само за оценяването на вероятността от неизпълнение в съответствие с член 180, параграф 1, буква е) от РКИ)</t>
  </si>
  <si>
    <t>Експозиции към специализирано кредитиране и към капиталови инструменти по подхода за опростено определяне на рисковите тегла</t>
  </si>
  <si>
    <t>Сделки, за които се прилагат капиталови изисквания за риска при ККО</t>
  </si>
  <si>
    <t>Вътрешнорейтингов подход — Експозиции към КРК по класове експозиции и скала на вероятността от неизпълнение</t>
  </si>
  <si>
    <t>Данни за динамиката на изчисляваната по МВМ рисково претеглена стойност на експозициите към КРК</t>
  </si>
  <si>
    <t>Секюритизиращи експозиции в банковия портфейл</t>
  </si>
  <si>
    <t>Секюритизиращи експозиции в търговския портфейл</t>
  </si>
  <si>
    <t>Секюритизиращи експозиции в банковия портфейл и регулаторни капиталови изисквания във връзка с тях — Институция, действаща като инициатор
или като спонсор</t>
  </si>
  <si>
    <t>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</si>
  <si>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Експозиции, секюритизирани от институцията — Експозиции в неизпълнение и корекции за специфичен кредитен риск</t>
  </si>
  <si>
    <t>Пазарен риск, измерван по подхода на вътрешните модели (ПВМ)</t>
  </si>
  <si>
    <t>Данни за динамиката на рисково претеглената стойност на експозициите към пазарен риск съгласно ПВМ</t>
  </si>
  <si>
    <t>Стойности на търговските портфейли съгласно ПВМ</t>
  </si>
  <si>
    <t>Съпоставка на оценките под риск с печалбата/загубата</t>
  </si>
  <si>
    <t>Kорекции на пруденциалната оценка</t>
  </si>
  <si>
    <t>EU TLAC3</t>
  </si>
  <si>
    <t>Йерарахия на кредиторите - субект на преструктуриране</t>
  </si>
  <si>
    <r>
      <rPr>
        <b/>
        <sz val="9"/>
        <color theme="1"/>
        <rFont val="Squad"/>
        <charset val="204"/>
      </rPr>
      <t>Активи, получени обезпечения и емитирани собствени дългови ценни книжа, различни от покрити облигации и секюритизации, обременени с тежести</t>
    </r>
  </si>
  <si>
    <r>
      <t>Допълнителни капиталови изисквания с оглед на рисковете, различни от риска от прекомерен ливъридж (%)</t>
    </r>
    <r>
      <rPr>
        <sz val="9"/>
        <color rgb="FF000000"/>
        <rFont val="Squad"/>
        <charset val="204"/>
      </rPr>
      <t xml:space="preserve"> </t>
    </r>
  </si>
  <si>
    <t>Годишно оповестяване на Банка ДСК АД 2022 г. на индивидуална основа</t>
  </si>
  <si>
    <t>Таблицa, която Банка ДСК оповестява само на консолидирана база</t>
  </si>
  <si>
    <t>Таблица, която Банка ДСК не оповестява ( не е приложимо)</t>
  </si>
  <si>
    <t>Венецуела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</si>
</sst>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\ _л_в_._-;\-* #,##0\ _л_в_._-;_-* &quot;-&quot;\ _л_в_._-;_-@_-"/>
    <numFmt numFmtId="43" formatCode="_-* #,##0.00\ _л_в_._-;\-* #,##0.00\ _л_в_._-;_-* &quot;-&quot;??\ _л_в_._-;_-@_-"/>
    <numFmt numFmtId="164" formatCode="_-* #,##0.00_-;\-* #,##0.00_-;_-* &quot;-&quot;??_-;_-@_-"/>
    <numFmt numFmtId="165" formatCode="_(* #,##0_);_(* \(#,##0\);_(* &quot;-&quot;_);_(@_)"/>
    <numFmt numFmtId="166" formatCode="[$-409]dd/mmm/yy;@"/>
    <numFmt numFmtId="167" formatCode="_(#,##0_);_(\(#,##0\);_(&quot;-&quot;_)"/>
    <numFmt numFmtId="168" formatCode="_-* #,##0.00_-;\-* #,##0.00_-;_-* \-??_-;_-@_-"/>
    <numFmt numFmtId="169" formatCode="#,##0.0"/>
  </numFmts>
  <fonts count="96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3"/>
      <color indexed="5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sz val="10"/>
      <color indexed="8"/>
      <name val="Helvetica Neue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9"/>
      <name val="Squad"/>
      <charset val="204"/>
    </font>
    <font>
      <b/>
      <sz val="9"/>
      <color indexed="8"/>
      <name val="Squad"/>
      <charset val="204"/>
    </font>
    <font>
      <sz val="10"/>
      <name val="Squad"/>
      <charset val="204"/>
    </font>
    <font>
      <sz val="9"/>
      <color theme="1"/>
      <name val="Squad"/>
      <charset val="204"/>
    </font>
    <font>
      <b/>
      <sz val="9"/>
      <name val="Squad"/>
      <charset val="204"/>
    </font>
    <font>
      <b/>
      <i/>
      <sz val="9"/>
      <name val="Squad"/>
      <charset val="204"/>
    </font>
    <font>
      <i/>
      <u/>
      <sz val="10"/>
      <color indexed="30"/>
      <name val="Squad"/>
      <charset val="204"/>
    </font>
    <font>
      <i/>
      <sz val="9"/>
      <name val="Squad"/>
      <charset val="204"/>
    </font>
    <font>
      <sz val="10"/>
      <color theme="0"/>
      <name val="Squad"/>
      <charset val="204"/>
    </font>
    <font>
      <b/>
      <sz val="9"/>
      <color rgb="FF000000"/>
      <name val="Squad"/>
      <charset val="204"/>
    </font>
    <font>
      <sz val="9"/>
      <color rgb="FF000000"/>
      <name val="Squad"/>
      <charset val="204"/>
    </font>
    <font>
      <b/>
      <sz val="9"/>
      <color theme="1"/>
      <name val="Squad"/>
      <charset val="204"/>
    </font>
    <font>
      <b/>
      <sz val="9"/>
      <color rgb="FF3EB41E"/>
      <name val="Squad"/>
      <charset val="204"/>
    </font>
    <font>
      <sz val="9"/>
      <color indexed="8"/>
      <name val="Squad"/>
      <charset val="204"/>
    </font>
    <font>
      <sz val="9"/>
      <color rgb="FF0070C0"/>
      <name val="Squad"/>
      <charset val="204"/>
    </font>
    <font>
      <sz val="9"/>
      <color rgb="FFFF0000"/>
      <name val="Squad"/>
      <charset val="204"/>
    </font>
    <font>
      <i/>
      <sz val="9"/>
      <color rgb="FFFF0000"/>
      <name val="Squad"/>
      <charset val="204"/>
    </font>
    <font>
      <i/>
      <sz val="9"/>
      <color theme="1"/>
      <name val="Squad"/>
      <charset val="204"/>
    </font>
    <font>
      <b/>
      <i/>
      <sz val="9"/>
      <color theme="1"/>
      <name val="Squad"/>
      <charset val="204"/>
    </font>
    <font>
      <i/>
      <sz val="9"/>
      <color rgb="FF000000"/>
      <name val="Squad"/>
      <charset val="204"/>
    </font>
    <font>
      <u/>
      <sz val="9"/>
      <color rgb="FF008080"/>
      <name val="Squad"/>
      <charset val="204"/>
    </font>
    <font>
      <sz val="9"/>
      <color rgb="FFFF6699"/>
      <name val="Squad"/>
      <charset val="204"/>
    </font>
    <font>
      <sz val="9"/>
      <color rgb="FFC00000"/>
      <name val="Squad"/>
      <charset val="204"/>
    </font>
    <font>
      <b/>
      <sz val="9"/>
      <color rgb="FFC00000"/>
      <name val="Squad"/>
      <charset val="204"/>
    </font>
    <font>
      <sz val="9"/>
      <color rgb="FF3EB41E"/>
      <name val="Squad"/>
      <charset val="204"/>
    </font>
    <font>
      <b/>
      <sz val="9"/>
      <color rgb="FF0070C0"/>
      <name val="Squad"/>
      <charset val="204"/>
    </font>
    <font>
      <i/>
      <u/>
      <sz val="10"/>
      <color theme="10"/>
      <name val="Squad"/>
      <charset val="204"/>
    </font>
    <font>
      <sz val="9"/>
      <color theme="0" tint="-0.249977111117893"/>
      <name val="Squad"/>
      <charset val="204"/>
    </font>
    <font>
      <b/>
      <sz val="16"/>
      <color rgb="FF3EB41E"/>
      <name val="Squad"/>
      <charset val="204"/>
    </font>
    <font>
      <u/>
      <sz val="10"/>
      <color theme="10"/>
      <name val="Squad"/>
      <charset val="204"/>
    </font>
    <font>
      <b/>
      <sz val="10"/>
      <color theme="0"/>
      <name val="Squad"/>
      <charset val="204"/>
    </font>
    <font>
      <b/>
      <sz val="10"/>
      <name val="Squad"/>
      <charset val="204"/>
    </font>
    <font>
      <sz val="10"/>
      <color theme="0" tint="-0.249977111117893"/>
      <name val="Squad"/>
      <charset val="204"/>
    </font>
    <font>
      <b/>
      <strike/>
      <sz val="9"/>
      <name val="Squad"/>
      <charset val="204"/>
    </font>
    <font>
      <strike/>
      <sz val="9"/>
      <name val="Squad"/>
      <charset val="204"/>
    </font>
    <font>
      <b/>
      <sz val="9"/>
      <color theme="4"/>
      <name val="Squad"/>
      <charset val="204"/>
    </font>
    <font>
      <b/>
      <sz val="9"/>
      <color rgb="FFFF0000"/>
      <name val="Squad"/>
      <charset val="204"/>
    </font>
    <font>
      <b/>
      <strike/>
      <sz val="9"/>
      <color rgb="FFFF0000"/>
      <name val="Squad"/>
      <charset val="204"/>
    </font>
    <font>
      <b/>
      <sz val="10"/>
      <color theme="1"/>
      <name val="Squad"/>
      <charset val="204"/>
    </font>
    <font>
      <sz val="10"/>
      <color theme="1"/>
      <name val="Squad"/>
      <charset val="204"/>
    </font>
    <font>
      <i/>
      <sz val="10"/>
      <name val="Squad"/>
      <charset val="204"/>
    </font>
    <font>
      <b/>
      <strike/>
      <sz val="10"/>
      <color rgb="FFC00000"/>
      <name val="Squad"/>
      <charset val="204"/>
    </font>
    <font>
      <i/>
      <sz val="10"/>
      <color theme="0"/>
      <name val="Squad"/>
      <charset val="204"/>
    </font>
  </fonts>
  <fills count="4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3EB41E"/>
      </top>
      <bottom/>
      <diagonal/>
    </border>
    <border>
      <left/>
      <right/>
      <top style="medium">
        <color rgb="FF3EB41E"/>
      </top>
      <bottom style="medium">
        <color rgb="FF3EB41E"/>
      </bottom>
      <diagonal/>
    </border>
  </borders>
  <cellStyleXfs count="231">
    <xf numFmtId="0" fontId="0" fillId="0" borderId="0"/>
    <xf numFmtId="0" fontId="3" fillId="0" borderId="2"/>
    <xf numFmtId="0" fontId="4" fillId="0" borderId="2"/>
    <xf numFmtId="0" fontId="6" fillId="0" borderId="2"/>
    <xf numFmtId="0" fontId="5" fillId="0" borderId="2"/>
    <xf numFmtId="9" fontId="5" fillId="0" borderId="2" applyFont="0" applyFill="0" applyBorder="0" applyAlignment="0" applyProtection="0"/>
    <xf numFmtId="0" fontId="7" fillId="0" borderId="2"/>
    <xf numFmtId="9" fontId="2" fillId="0" borderId="2" applyFont="0" applyFill="0" applyBorder="0" applyAlignment="0" applyProtection="0"/>
    <xf numFmtId="9" fontId="8" fillId="0" borderId="2" applyFont="0" applyFill="0" applyBorder="0" applyAlignment="0" applyProtection="0"/>
    <xf numFmtId="0" fontId="2" fillId="0" borderId="2"/>
    <xf numFmtId="0" fontId="2" fillId="0" borderId="2"/>
    <xf numFmtId="0" fontId="2" fillId="0" borderId="2"/>
    <xf numFmtId="0" fontId="4" fillId="0" borderId="2">
      <alignment vertical="center"/>
    </xf>
    <xf numFmtId="0" fontId="9" fillId="0" borderId="18" applyNumberFormat="0" applyFill="0" applyAlignment="0" applyProtection="0"/>
    <xf numFmtId="3" fontId="4" fillId="9" borderId="3" applyFont="0">
      <alignment horizontal="right" vertical="center"/>
      <protection locked="0"/>
    </xf>
    <xf numFmtId="0" fontId="2" fillId="0" borderId="2"/>
    <xf numFmtId="0" fontId="10" fillId="8" borderId="7" applyFont="0" applyBorder="0">
      <alignment horizontal="center" wrapText="1"/>
    </xf>
    <xf numFmtId="0" fontId="11" fillId="0" borderId="2"/>
    <xf numFmtId="0" fontId="4" fillId="0" borderId="2"/>
    <xf numFmtId="9" fontId="8" fillId="0" borderId="2" applyFont="0" applyFill="0" applyBorder="0" applyAlignment="0" applyProtection="0"/>
    <xf numFmtId="0" fontId="8" fillId="12" borderId="2" applyNumberFormat="0" applyBorder="0" applyAlignment="0" applyProtection="0"/>
    <xf numFmtId="0" fontId="8" fillId="12" borderId="2" applyNumberFormat="0" applyBorder="0" applyAlignment="0" applyProtection="0"/>
    <xf numFmtId="0" fontId="8" fillId="12" borderId="2" applyNumberFormat="0" applyBorder="0" applyAlignment="0" applyProtection="0"/>
    <xf numFmtId="0" fontId="8" fillId="13" borderId="2" applyNumberFormat="0" applyBorder="0" applyAlignment="0" applyProtection="0"/>
    <xf numFmtId="0" fontId="8" fillId="13" borderId="2" applyNumberFormat="0" applyBorder="0" applyAlignment="0" applyProtection="0"/>
    <xf numFmtId="0" fontId="8" fillId="13" borderId="2" applyNumberFormat="0" applyBorder="0" applyAlignment="0" applyProtection="0"/>
    <xf numFmtId="0" fontId="8" fillId="14" borderId="2" applyNumberFormat="0" applyBorder="0" applyAlignment="0" applyProtection="0"/>
    <xf numFmtId="0" fontId="8" fillId="14" borderId="2" applyNumberFormat="0" applyBorder="0" applyAlignment="0" applyProtection="0"/>
    <xf numFmtId="0" fontId="8" fillId="14" borderId="2" applyNumberFormat="0" applyBorder="0" applyAlignment="0" applyProtection="0"/>
    <xf numFmtId="0" fontId="8" fillId="15" borderId="2" applyNumberFormat="0" applyBorder="0" applyAlignment="0" applyProtection="0"/>
    <xf numFmtId="0" fontId="8" fillId="15" borderId="2" applyNumberFormat="0" applyBorder="0" applyAlignment="0" applyProtection="0"/>
    <xf numFmtId="0" fontId="8" fillId="15" borderId="2" applyNumberFormat="0" applyBorder="0" applyAlignment="0" applyProtection="0"/>
    <xf numFmtId="0" fontId="8" fillId="16" borderId="2" applyNumberFormat="0" applyBorder="0" applyAlignment="0" applyProtection="0"/>
    <xf numFmtId="0" fontId="8" fillId="16" borderId="2" applyNumberFormat="0" applyBorder="0" applyAlignment="0" applyProtection="0"/>
    <xf numFmtId="0" fontId="8" fillId="16" borderId="2" applyNumberFormat="0" applyBorder="0" applyAlignment="0" applyProtection="0"/>
    <xf numFmtId="0" fontId="8" fillId="17" borderId="2" applyNumberFormat="0" applyBorder="0" applyAlignment="0" applyProtection="0"/>
    <xf numFmtId="0" fontId="8" fillId="17" borderId="2" applyNumberFormat="0" applyBorder="0" applyAlignment="0" applyProtection="0"/>
    <xf numFmtId="0" fontId="8" fillId="17" borderId="2" applyNumberFormat="0" applyBorder="0" applyAlignment="0" applyProtection="0"/>
    <xf numFmtId="0" fontId="17" fillId="12" borderId="2" applyNumberFormat="0" applyBorder="0" applyAlignment="0" applyProtection="0"/>
    <xf numFmtId="0" fontId="17" fillId="13" borderId="2" applyNumberFormat="0" applyBorder="0" applyAlignment="0" applyProtection="0"/>
    <xf numFmtId="0" fontId="17" fillId="14" borderId="2" applyNumberFormat="0" applyBorder="0" applyAlignment="0" applyProtection="0"/>
    <xf numFmtId="0" fontId="17" fillId="15" borderId="2" applyNumberFormat="0" applyBorder="0" applyAlignment="0" applyProtection="0"/>
    <xf numFmtId="0" fontId="17" fillId="16" borderId="2" applyNumberFormat="0" applyBorder="0" applyAlignment="0" applyProtection="0"/>
    <xf numFmtId="0" fontId="17" fillId="17" borderId="2" applyNumberFormat="0" applyBorder="0" applyAlignment="0" applyProtection="0"/>
    <xf numFmtId="0" fontId="8" fillId="12" borderId="2" applyNumberFormat="0" applyBorder="0" applyAlignment="0" applyProtection="0"/>
    <xf numFmtId="0" fontId="8" fillId="13" borderId="2" applyNumberFormat="0" applyBorder="0" applyAlignment="0" applyProtection="0"/>
    <xf numFmtId="0" fontId="8" fillId="14" borderId="2" applyNumberFormat="0" applyBorder="0" applyAlignment="0" applyProtection="0"/>
    <xf numFmtId="0" fontId="8" fillId="15" borderId="2" applyNumberFormat="0" applyBorder="0" applyAlignment="0" applyProtection="0"/>
    <xf numFmtId="0" fontId="8" fillId="16" borderId="2" applyNumberFormat="0" applyBorder="0" applyAlignment="0" applyProtection="0"/>
    <xf numFmtId="0" fontId="8" fillId="17" borderId="2" applyNumberFormat="0" applyBorder="0" applyAlignment="0" applyProtection="0"/>
    <xf numFmtId="0" fontId="8" fillId="18" borderId="2" applyNumberFormat="0" applyBorder="0" applyAlignment="0" applyProtection="0"/>
    <xf numFmtId="0" fontId="8" fillId="18" borderId="2" applyNumberFormat="0" applyBorder="0" applyAlignment="0" applyProtection="0"/>
    <xf numFmtId="0" fontId="8" fillId="18" borderId="2" applyNumberFormat="0" applyBorder="0" applyAlignment="0" applyProtection="0"/>
    <xf numFmtId="0" fontId="8" fillId="19" borderId="2" applyNumberFormat="0" applyBorder="0" applyAlignment="0" applyProtection="0"/>
    <xf numFmtId="0" fontId="8" fillId="19" borderId="2" applyNumberFormat="0" applyBorder="0" applyAlignment="0" applyProtection="0"/>
    <xf numFmtId="0" fontId="8" fillId="19" borderId="2" applyNumberFormat="0" applyBorder="0" applyAlignment="0" applyProtection="0"/>
    <xf numFmtId="0" fontId="8" fillId="20" borderId="2" applyNumberFormat="0" applyBorder="0" applyAlignment="0" applyProtection="0"/>
    <xf numFmtId="0" fontId="8" fillId="20" borderId="2" applyNumberFormat="0" applyBorder="0" applyAlignment="0" applyProtection="0"/>
    <xf numFmtId="0" fontId="8" fillId="20" borderId="2" applyNumberFormat="0" applyBorder="0" applyAlignment="0" applyProtection="0"/>
    <xf numFmtId="0" fontId="8" fillId="15" borderId="2" applyNumberFormat="0" applyBorder="0" applyAlignment="0" applyProtection="0"/>
    <xf numFmtId="0" fontId="8" fillId="15" borderId="2" applyNumberFormat="0" applyBorder="0" applyAlignment="0" applyProtection="0"/>
    <xf numFmtId="0" fontId="8" fillId="15" borderId="2" applyNumberFormat="0" applyBorder="0" applyAlignment="0" applyProtection="0"/>
    <xf numFmtId="0" fontId="8" fillId="18" borderId="2" applyNumberFormat="0" applyBorder="0" applyAlignment="0" applyProtection="0"/>
    <xf numFmtId="0" fontId="8" fillId="18" borderId="2" applyNumberFormat="0" applyBorder="0" applyAlignment="0" applyProtection="0"/>
    <xf numFmtId="0" fontId="8" fillId="18" borderId="2" applyNumberFormat="0" applyBorder="0" applyAlignment="0" applyProtection="0"/>
    <xf numFmtId="0" fontId="8" fillId="21" borderId="2" applyNumberFormat="0" applyBorder="0" applyAlignment="0" applyProtection="0"/>
    <xf numFmtId="0" fontId="8" fillId="21" borderId="2" applyNumberFormat="0" applyBorder="0" applyAlignment="0" applyProtection="0"/>
    <xf numFmtId="0" fontId="8" fillId="21" borderId="2" applyNumberFormat="0" applyBorder="0" applyAlignment="0" applyProtection="0"/>
    <xf numFmtId="0" fontId="17" fillId="18" borderId="2" applyNumberFormat="0" applyBorder="0" applyAlignment="0" applyProtection="0"/>
    <xf numFmtId="0" fontId="17" fillId="19" borderId="2" applyNumberFormat="0" applyBorder="0" applyAlignment="0" applyProtection="0"/>
    <xf numFmtId="0" fontId="17" fillId="20" borderId="2" applyNumberFormat="0" applyBorder="0" applyAlignment="0" applyProtection="0"/>
    <xf numFmtId="0" fontId="17" fillId="15" borderId="2" applyNumberFormat="0" applyBorder="0" applyAlignment="0" applyProtection="0"/>
    <xf numFmtId="0" fontId="17" fillId="18" borderId="2" applyNumberFormat="0" applyBorder="0" applyAlignment="0" applyProtection="0"/>
    <xf numFmtId="0" fontId="17" fillId="21" borderId="2" applyNumberFormat="0" applyBorder="0" applyAlignment="0" applyProtection="0"/>
    <xf numFmtId="0" fontId="8" fillId="18" borderId="2" applyNumberFormat="0" applyBorder="0" applyAlignment="0" applyProtection="0"/>
    <xf numFmtId="0" fontId="8" fillId="19" borderId="2" applyNumberFormat="0" applyBorder="0" applyAlignment="0" applyProtection="0"/>
    <xf numFmtId="0" fontId="8" fillId="20" borderId="2" applyNumberFormat="0" applyBorder="0" applyAlignment="0" applyProtection="0"/>
    <xf numFmtId="0" fontId="8" fillId="15" borderId="2" applyNumberFormat="0" applyBorder="0" applyAlignment="0" applyProtection="0"/>
    <xf numFmtId="0" fontId="8" fillId="18" borderId="2" applyNumberFormat="0" applyBorder="0" applyAlignment="0" applyProtection="0"/>
    <xf numFmtId="0" fontId="8" fillId="21" borderId="2" applyNumberFormat="0" applyBorder="0" applyAlignment="0" applyProtection="0"/>
    <xf numFmtId="0" fontId="13" fillId="22" borderId="2" applyNumberFormat="0" applyBorder="0" applyAlignment="0" applyProtection="0"/>
    <xf numFmtId="0" fontId="13" fillId="19" borderId="2" applyNumberFormat="0" applyBorder="0" applyAlignment="0" applyProtection="0"/>
    <xf numFmtId="0" fontId="13" fillId="20" borderId="2" applyNumberFormat="0" applyBorder="0" applyAlignment="0" applyProtection="0"/>
    <xf numFmtId="0" fontId="13" fillId="23" borderId="2" applyNumberFormat="0" applyBorder="0" applyAlignment="0" applyProtection="0"/>
    <xf numFmtId="0" fontId="13" fillId="24" borderId="2" applyNumberFormat="0" applyBorder="0" applyAlignment="0" applyProtection="0"/>
    <xf numFmtId="0" fontId="13" fillId="25" borderId="2" applyNumberFormat="0" applyBorder="0" applyAlignment="0" applyProtection="0"/>
    <xf numFmtId="0" fontId="36" fillId="22" borderId="2" applyNumberFormat="0" applyBorder="0" applyAlignment="0" applyProtection="0"/>
    <xf numFmtId="0" fontId="36" fillId="19" borderId="2" applyNumberFormat="0" applyBorder="0" applyAlignment="0" applyProtection="0"/>
    <xf numFmtId="0" fontId="36" fillId="20" borderId="2" applyNumberFormat="0" applyBorder="0" applyAlignment="0" applyProtection="0"/>
    <xf numFmtId="0" fontId="36" fillId="23" borderId="2" applyNumberFormat="0" applyBorder="0" applyAlignment="0" applyProtection="0"/>
    <xf numFmtId="0" fontId="36" fillId="24" borderId="2" applyNumberFormat="0" applyBorder="0" applyAlignment="0" applyProtection="0"/>
    <xf numFmtId="0" fontId="36" fillId="25" borderId="2" applyNumberFormat="0" applyBorder="0" applyAlignment="0" applyProtection="0"/>
    <xf numFmtId="0" fontId="13" fillId="22" borderId="2" applyNumberFormat="0" applyBorder="0" applyAlignment="0" applyProtection="0"/>
    <xf numFmtId="0" fontId="13" fillId="19" borderId="2" applyNumberFormat="0" applyBorder="0" applyAlignment="0" applyProtection="0"/>
    <xf numFmtId="0" fontId="13" fillId="20" borderId="2" applyNumberFormat="0" applyBorder="0" applyAlignment="0" applyProtection="0"/>
    <xf numFmtId="0" fontId="13" fillId="23" borderId="2" applyNumberFormat="0" applyBorder="0" applyAlignment="0" applyProtection="0"/>
    <xf numFmtId="0" fontId="13" fillId="24" borderId="2" applyNumberFormat="0" applyBorder="0" applyAlignment="0" applyProtection="0"/>
    <xf numFmtId="0" fontId="13" fillId="25" borderId="2" applyNumberFormat="0" applyBorder="0" applyAlignment="0" applyProtection="0"/>
    <xf numFmtId="0" fontId="36" fillId="26" borderId="2" applyNumberFormat="0" applyBorder="0" applyAlignment="0" applyProtection="0"/>
    <xf numFmtId="0" fontId="36" fillId="27" borderId="2" applyNumberFormat="0" applyBorder="0" applyAlignment="0" applyProtection="0"/>
    <xf numFmtId="0" fontId="36" fillId="28" borderId="2" applyNumberFormat="0" applyBorder="0" applyAlignment="0" applyProtection="0"/>
    <xf numFmtId="0" fontId="36" fillId="23" borderId="2" applyNumberFormat="0" applyBorder="0" applyAlignment="0" applyProtection="0"/>
    <xf numFmtId="0" fontId="36" fillId="24" borderId="2" applyNumberFormat="0" applyBorder="0" applyAlignment="0" applyProtection="0"/>
    <xf numFmtId="0" fontId="36" fillId="29" borderId="2" applyNumberFormat="0" applyBorder="0" applyAlignment="0" applyProtection="0"/>
    <xf numFmtId="0" fontId="37" fillId="13" borderId="2" applyNumberFormat="0" applyBorder="0" applyAlignment="0" applyProtection="0"/>
    <xf numFmtId="0" fontId="18" fillId="17" borderId="20" applyNumberFormat="0" applyAlignment="0" applyProtection="0"/>
    <xf numFmtId="0" fontId="29" fillId="14" borderId="2" applyNumberFormat="0" applyBorder="0" applyAlignment="0" applyProtection="0"/>
    <xf numFmtId="0" fontId="19" fillId="30" borderId="20" applyNumberFormat="0" applyAlignment="0" applyProtection="0"/>
    <xf numFmtId="0" fontId="19" fillId="30" borderId="20" applyNumberFormat="0" applyAlignment="0" applyProtection="0"/>
    <xf numFmtId="0" fontId="34" fillId="30" borderId="20" applyNumberFormat="0" applyAlignment="0" applyProtection="0"/>
    <xf numFmtId="0" fontId="24" fillId="31" borderId="21" applyNumberFormat="0" applyAlignment="0" applyProtection="0"/>
    <xf numFmtId="0" fontId="27" fillId="0" borderId="22" applyNumberFormat="0" applyFill="0" applyAlignment="0" applyProtection="0"/>
    <xf numFmtId="0" fontId="38" fillId="31" borderId="21" applyNumberFormat="0" applyAlignment="0" applyProtection="0"/>
    <xf numFmtId="0" fontId="20" fillId="0" borderId="2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18" applyNumberFormat="0" applyFill="0" applyAlignment="0" applyProtection="0"/>
    <xf numFmtId="0" fontId="23" fillId="0" borderId="24" applyNumberFormat="0" applyFill="0" applyAlignment="0" applyProtection="0"/>
    <xf numFmtId="0" fontId="23" fillId="0" borderId="2" applyNumberFormat="0" applyFill="0" applyBorder="0" applyAlignment="0" applyProtection="0"/>
    <xf numFmtId="0" fontId="24" fillId="31" borderId="21" applyNumberFormat="0" applyAlignment="0" applyProtection="0"/>
    <xf numFmtId="0" fontId="23" fillId="0" borderId="2" applyNumberFormat="0" applyFill="0" applyBorder="0" applyAlignment="0" applyProtection="0"/>
    <xf numFmtId="0" fontId="13" fillId="26" borderId="2" applyNumberFormat="0" applyBorder="0" applyAlignment="0" applyProtection="0"/>
    <xf numFmtId="0" fontId="13" fillId="27" borderId="2" applyNumberFormat="0" applyBorder="0" applyAlignment="0" applyProtection="0"/>
    <xf numFmtId="0" fontId="13" fillId="28" borderId="2" applyNumberFormat="0" applyBorder="0" applyAlignment="0" applyProtection="0"/>
    <xf numFmtId="0" fontId="13" fillId="23" borderId="2" applyNumberFormat="0" applyBorder="0" applyAlignment="0" applyProtection="0"/>
    <xf numFmtId="0" fontId="13" fillId="24" borderId="2" applyNumberFormat="0" applyBorder="0" applyAlignment="0" applyProtection="0"/>
    <xf numFmtId="0" fontId="13" fillId="29" borderId="2" applyNumberFormat="0" applyBorder="0" applyAlignment="0" applyProtection="0"/>
    <xf numFmtId="0" fontId="18" fillId="17" borderId="20" applyNumberFormat="0" applyAlignment="0" applyProtection="0"/>
    <xf numFmtId="0" fontId="25" fillId="0" borderId="2" applyNumberFormat="0" applyFill="0" applyBorder="0" applyAlignment="0" applyProtection="0"/>
    <xf numFmtId="0" fontId="25" fillId="0" borderId="2" applyNumberFormat="0" applyFill="0" applyBorder="0" applyAlignment="0" applyProtection="0"/>
    <xf numFmtId="0" fontId="26" fillId="0" borderId="2" applyNumberFormat="0" applyFill="0" applyBorder="0" applyAlignment="0" applyProtection="0"/>
    <xf numFmtId="0" fontId="39" fillId="14" borderId="2" applyNumberFormat="0" applyBorder="0" applyAlignment="0" applyProtection="0"/>
    <xf numFmtId="0" fontId="4" fillId="32" borderId="3" applyNumberFormat="0" applyFont="0" applyBorder="0" applyProtection="0">
      <alignment horizontal="center" vertical="center"/>
    </xf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1" fillId="0" borderId="2" applyNumberFormat="0" applyFill="0" applyBorder="0" applyAlignment="0" applyProtection="0"/>
    <xf numFmtId="3" fontId="4" fillId="33" borderId="3" applyFont="0" applyProtection="0">
      <alignment horizontal="right" vertical="center"/>
    </xf>
    <xf numFmtId="0" fontId="4" fillId="33" borderId="7" applyNumberFormat="0" applyFont="0" applyBorder="0" applyProtection="0">
      <alignment horizontal="left" vertical="center"/>
    </xf>
    <xf numFmtId="0" fontId="12" fillId="0" borderId="2" applyNumberFormat="0" applyFill="0" applyBorder="0" applyAlignment="0" applyProtection="0">
      <alignment vertical="top"/>
      <protection locked="0"/>
    </xf>
    <xf numFmtId="0" fontId="27" fillId="0" borderId="22" applyNumberFormat="0" applyFill="0" applyAlignment="0" applyProtection="0"/>
    <xf numFmtId="0" fontId="12" fillId="0" borderId="2" applyNumberFormat="0" applyFill="0" applyBorder="0" applyAlignment="0" applyProtection="0">
      <alignment vertical="top"/>
      <protection locked="0"/>
    </xf>
    <xf numFmtId="0" fontId="12" fillId="0" borderId="2" applyNumberFormat="0" applyFill="0" applyBorder="0" applyAlignment="0" applyProtection="0">
      <alignment vertical="top"/>
      <protection locked="0"/>
    </xf>
    <xf numFmtId="0" fontId="12" fillId="0" borderId="2" applyNumberFormat="0" applyFill="0" applyBorder="0" applyAlignment="0" applyProtection="0">
      <alignment vertical="top"/>
      <protection locked="0"/>
    </xf>
    <xf numFmtId="0" fontId="33" fillId="13" borderId="2" applyNumberFormat="0" applyBorder="0" applyAlignment="0" applyProtection="0"/>
    <xf numFmtId="0" fontId="28" fillId="17" borderId="20" applyNumberFormat="0" applyAlignment="0" applyProtection="0"/>
    <xf numFmtId="0" fontId="28" fillId="17" borderId="20" applyNumberFormat="0" applyAlignment="0" applyProtection="0"/>
    <xf numFmtId="3" fontId="4" fillId="5" borderId="3" applyFont="0">
      <alignment horizontal="right" vertical="center"/>
      <protection locked="0"/>
    </xf>
    <xf numFmtId="0" fontId="4" fillId="34" borderId="25" applyNumberFormat="0" applyFont="0" applyAlignment="0" applyProtection="0"/>
    <xf numFmtId="0" fontId="13" fillId="26" borderId="2" applyNumberFormat="0" applyBorder="0" applyAlignment="0" applyProtection="0"/>
    <xf numFmtId="0" fontId="13" fillId="27" borderId="2" applyNumberFormat="0" applyBorder="0" applyAlignment="0" applyProtection="0"/>
    <xf numFmtId="0" fontId="13" fillId="28" borderId="2" applyNumberFormat="0" applyBorder="0" applyAlignment="0" applyProtection="0"/>
    <xf numFmtId="0" fontId="13" fillId="23" borderId="2" applyNumberFormat="0" applyBorder="0" applyAlignment="0" applyProtection="0"/>
    <xf numFmtId="0" fontId="13" fillId="24" borderId="2" applyNumberFormat="0" applyBorder="0" applyAlignment="0" applyProtection="0"/>
    <xf numFmtId="0" fontId="13" fillId="29" borderId="2" applyNumberFormat="0" applyBorder="0" applyAlignment="0" applyProtection="0"/>
    <xf numFmtId="0" fontId="29" fillId="14" borderId="2" applyNumberFormat="0" applyBorder="0" applyAlignment="0" applyProtection="0"/>
    <xf numFmtId="0" fontId="30" fillId="30" borderId="26" applyNumberFormat="0" applyAlignment="0" applyProtection="0"/>
    <xf numFmtId="0" fontId="12" fillId="0" borderId="2" applyNumberFormat="0" applyFill="0" applyBorder="0" applyAlignment="0" applyProtection="0">
      <alignment vertical="top"/>
      <protection locked="0"/>
    </xf>
    <xf numFmtId="0" fontId="16" fillId="0" borderId="2" applyNumberFormat="0" applyFill="0" applyBorder="0" applyAlignment="0" applyProtection="0">
      <alignment vertical="top"/>
      <protection locked="0"/>
    </xf>
    <xf numFmtId="0" fontId="42" fillId="0" borderId="22" applyNumberFormat="0" applyFill="0" applyAlignment="0" applyProtection="0"/>
    <xf numFmtId="0" fontId="31" fillId="0" borderId="2" applyNumberFormat="0" applyFill="0" applyBorder="0" applyAlignment="0" applyProtection="0"/>
    <xf numFmtId="168" fontId="4" fillId="0" borderId="2" applyFill="0" applyBorder="0" applyAlignment="0" applyProtection="0"/>
    <xf numFmtId="168" fontId="4" fillId="0" borderId="2" applyFill="0" applyBorder="0" applyAlignment="0" applyProtection="0"/>
    <xf numFmtId="164" fontId="4" fillId="0" borderId="2" applyFont="0" applyFill="0" applyBorder="0" applyAlignment="0" applyProtection="0"/>
    <xf numFmtId="164" fontId="4" fillId="0" borderId="2" applyFont="0" applyFill="0" applyBorder="0" applyAlignment="0" applyProtection="0"/>
    <xf numFmtId="0" fontId="4" fillId="0" borderId="2"/>
    <xf numFmtId="0" fontId="43" fillId="35" borderId="2" applyNumberFormat="0" applyBorder="0" applyAlignment="0" applyProtection="0"/>
    <xf numFmtId="0" fontId="4" fillId="0" borderId="2"/>
    <xf numFmtId="0" fontId="4" fillId="0" borderId="2"/>
    <xf numFmtId="0" fontId="4" fillId="0" borderId="2"/>
    <xf numFmtId="0" fontId="4" fillId="0" borderId="2"/>
    <xf numFmtId="0" fontId="11" fillId="0" borderId="2"/>
    <xf numFmtId="0" fontId="4" fillId="0" borderId="2"/>
    <xf numFmtId="0" fontId="8" fillId="0" borderId="2"/>
    <xf numFmtId="0" fontId="4" fillId="0" borderId="2"/>
    <xf numFmtId="0" fontId="4" fillId="0" borderId="2"/>
    <xf numFmtId="0" fontId="8" fillId="0" borderId="2"/>
    <xf numFmtId="0" fontId="4" fillId="0" borderId="2"/>
    <xf numFmtId="0" fontId="4" fillId="0" borderId="2"/>
    <xf numFmtId="0" fontId="8" fillId="0" borderId="2"/>
    <xf numFmtId="0" fontId="45" fillId="0" borderId="2"/>
    <xf numFmtId="0" fontId="4" fillId="0" borderId="2"/>
    <xf numFmtId="0" fontId="4" fillId="0" borderId="2"/>
    <xf numFmtId="0" fontId="46" fillId="0" borderId="2"/>
    <xf numFmtId="0" fontId="1" fillId="0" borderId="2"/>
    <xf numFmtId="0" fontId="4" fillId="0" borderId="2"/>
    <xf numFmtId="0" fontId="4" fillId="34" borderId="25" applyNumberFormat="0" applyFont="0" applyAlignment="0" applyProtection="0"/>
    <xf numFmtId="0" fontId="4" fillId="34" borderId="25" applyNumberFormat="0" applyFont="0" applyAlignment="0" applyProtection="0"/>
    <xf numFmtId="0" fontId="15" fillId="0" borderId="27" applyNumberFormat="0" applyFill="0" applyAlignment="0" applyProtection="0"/>
    <xf numFmtId="0" fontId="32" fillId="30" borderId="26" applyNumberFormat="0" applyAlignment="0" applyProtection="0"/>
    <xf numFmtId="0" fontId="32" fillId="30" borderId="26" applyNumberFormat="0" applyAlignment="0" applyProtection="0"/>
    <xf numFmtId="9" fontId="8" fillId="0" borderId="2" applyFont="0" applyFill="0" applyBorder="0" applyAlignment="0" applyProtection="0"/>
    <xf numFmtId="9" fontId="8" fillId="0" borderId="2" applyFont="0" applyFill="0" applyBorder="0" applyAlignment="0" applyProtection="0"/>
    <xf numFmtId="9" fontId="8" fillId="0" borderId="2" applyFont="0" applyFill="0" applyBorder="0" applyAlignment="0" applyProtection="0"/>
    <xf numFmtId="9" fontId="8" fillId="0" borderId="2" applyFont="0" applyFill="0" applyBorder="0" applyAlignment="0" applyProtection="0"/>
    <xf numFmtId="0" fontId="33" fillId="13" borderId="2" applyNumberFormat="0" applyBorder="0" applyAlignment="0" applyProtection="0"/>
    <xf numFmtId="0" fontId="30" fillId="30" borderId="26" applyNumberFormat="0" applyAlignment="0" applyProtection="0"/>
    <xf numFmtId="0" fontId="14" fillId="35" borderId="2" applyNumberFormat="0" applyBorder="0" applyAlignment="0" applyProtection="0"/>
    <xf numFmtId="3" fontId="4" fillId="8" borderId="3" applyFont="0">
      <alignment horizontal="right" vertical="center"/>
    </xf>
    <xf numFmtId="0" fontId="4" fillId="0" borderId="2"/>
    <xf numFmtId="0" fontId="4" fillId="0" borderId="2"/>
    <xf numFmtId="0" fontId="8" fillId="0" borderId="2"/>
    <xf numFmtId="0" fontId="4" fillId="0" borderId="2"/>
    <xf numFmtId="0" fontId="8" fillId="0" borderId="2"/>
    <xf numFmtId="0" fontId="34" fillId="30" borderId="20" applyNumberFormat="0" applyAlignment="0" applyProtection="0"/>
    <xf numFmtId="0" fontId="26" fillId="0" borderId="2" applyNumberFormat="0" applyFill="0" applyBorder="0" applyAlignment="0" applyProtection="0"/>
    <xf numFmtId="0" fontId="31" fillId="0" borderId="2" applyNumberFormat="0" applyFill="0" applyBorder="0" applyAlignment="0" applyProtection="0"/>
    <xf numFmtId="0" fontId="20" fillId="0" borderId="2" applyNumberFormat="0" applyFill="0" applyBorder="0" applyAlignment="0" applyProtection="0"/>
    <xf numFmtId="0" fontId="20" fillId="0" borderId="2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18" applyNumberFormat="0" applyFill="0" applyAlignment="0" applyProtection="0"/>
    <xf numFmtId="0" fontId="23" fillId="0" borderId="24" applyNumberFormat="0" applyFill="0" applyAlignment="0" applyProtection="0"/>
    <xf numFmtId="0" fontId="20" fillId="0" borderId="2" applyNumberFormat="0" applyFill="0" applyBorder="0" applyAlignment="0" applyProtection="0"/>
    <xf numFmtId="0" fontId="44" fillId="0" borderId="27" applyNumberFormat="0" applyFill="0" applyAlignment="0" applyProtection="0"/>
    <xf numFmtId="0" fontId="35" fillId="0" borderId="2" applyNumberFormat="0" applyFill="0" applyBorder="0" applyAlignment="0" applyProtection="0"/>
    <xf numFmtId="0" fontId="35" fillId="0" borderId="2" applyNumberFormat="0" applyFill="0" applyBorder="0" applyAlignment="0" applyProtection="0"/>
    <xf numFmtId="0" fontId="4" fillId="0" borderId="2">
      <alignment vertical="center"/>
    </xf>
    <xf numFmtId="0" fontId="47" fillId="0" borderId="2" applyNumberFormat="0" applyFill="0" applyBorder="0" applyAlignment="0" applyProtection="0"/>
    <xf numFmtId="0" fontId="4" fillId="32" borderId="3" applyNumberFormat="0" applyFont="0" applyBorder="0">
      <alignment horizontal="center" vertical="center"/>
    </xf>
    <xf numFmtId="43" fontId="11" fillId="0" borderId="2" applyFont="0" applyFill="0" applyBorder="0" applyAlignment="0" applyProtection="0"/>
    <xf numFmtId="0" fontId="48" fillId="0" borderId="2"/>
    <xf numFmtId="0" fontId="11" fillId="0" borderId="2"/>
    <xf numFmtId="0" fontId="4" fillId="0" borderId="2"/>
    <xf numFmtId="0" fontId="49" fillId="0" borderId="2" applyNumberFormat="0" applyFill="0" applyBorder="0" applyProtection="0">
      <alignment vertical="top" wrapText="1"/>
    </xf>
    <xf numFmtId="0" fontId="11" fillId="0" borderId="2"/>
    <xf numFmtId="0" fontId="50" fillId="8" borderId="19" applyNumberFormat="0" applyFill="0" applyBorder="0" applyAlignment="0" applyProtection="0">
      <alignment horizontal="left"/>
    </xf>
    <xf numFmtId="0" fontId="46" fillId="0" borderId="2"/>
    <xf numFmtId="0" fontId="46" fillId="0" borderId="2"/>
    <xf numFmtId="0" fontId="51" fillId="0" borderId="2" applyNumberFormat="0" applyFill="0" applyBorder="0" applyAlignment="0" applyProtection="0"/>
    <xf numFmtId="0" fontId="10" fillId="8" borderId="31" applyFont="0" applyBorder="0">
      <alignment horizontal="center" wrapText="1"/>
    </xf>
    <xf numFmtId="0" fontId="11" fillId="0" borderId="2"/>
    <xf numFmtId="0" fontId="2" fillId="0" borderId="2"/>
    <xf numFmtId="0" fontId="52" fillId="0" borderId="0" applyNumberFormat="0" applyFill="0" applyBorder="0" applyAlignment="0" applyProtection="0"/>
  </cellStyleXfs>
  <cellXfs count="1034">
    <xf numFmtId="0" fontId="0" fillId="0" borderId="0" xfId="0"/>
    <xf numFmtId="0" fontId="53" fillId="0" borderId="2" xfId="6" applyFont="1"/>
    <xf numFmtId="0" fontId="53" fillId="0" borderId="2" xfId="15" applyFont="1"/>
    <xf numFmtId="167" fontId="53" fillId="0" borderId="6" xfId="0" applyNumberFormat="1" applyFont="1" applyBorder="1" applyAlignment="1">
      <alignment horizontal="right" wrapText="1"/>
    </xf>
    <xf numFmtId="167" fontId="54" fillId="0" borderId="5" xfId="0" applyNumberFormat="1" applyFont="1" applyBorder="1" applyAlignment="1">
      <alignment horizontal="right" wrapText="1"/>
    </xf>
    <xf numFmtId="0" fontId="53" fillId="0" borderId="0" xfId="0" applyFont="1"/>
    <xf numFmtId="0" fontId="53" fillId="0" borderId="2" xfId="3" applyFont="1"/>
    <xf numFmtId="167" fontId="53" fillId="0" borderId="3" xfId="0" applyNumberFormat="1" applyFont="1" applyBorder="1" applyAlignment="1" applyProtection="1">
      <alignment horizontal="right" wrapText="1"/>
      <protection locked="0"/>
    </xf>
    <xf numFmtId="3" fontId="53" fillId="0" borderId="2" xfId="3" applyNumberFormat="1" applyFont="1" applyAlignment="1">
      <alignment horizontal="right"/>
    </xf>
    <xf numFmtId="0" fontId="53" fillId="3" borderId="3" xfId="0" applyFont="1" applyFill="1" applyBorder="1" applyAlignment="1">
      <alignment horizontal="center" wrapText="1"/>
    </xf>
    <xf numFmtId="0" fontId="53" fillId="3" borderId="3" xfId="0" applyFont="1" applyFill="1" applyBorder="1" applyAlignment="1">
      <alignment wrapText="1"/>
    </xf>
    <xf numFmtId="3" fontId="53" fillId="0" borderId="3" xfId="0" applyNumberFormat="1" applyFont="1" applyBorder="1" applyAlignment="1">
      <alignment wrapText="1"/>
    </xf>
    <xf numFmtId="0" fontId="55" fillId="0" borderId="0" xfId="0" applyFont="1"/>
    <xf numFmtId="165" fontId="53" fillId="0" borderId="3" xfId="0" applyNumberFormat="1" applyFont="1" applyBorder="1" applyAlignment="1" applyProtection="1">
      <alignment horizontal="right" wrapText="1"/>
      <protection locked="0"/>
    </xf>
    <xf numFmtId="167" fontId="53" fillId="0" borderId="3" xfId="0" applyNumberFormat="1" applyFont="1" applyBorder="1" applyAlignment="1">
      <alignment horizontal="right" wrapText="1"/>
    </xf>
    <xf numFmtId="0" fontId="53" fillId="0" borderId="2" xfId="6" applyFont="1" applyProtection="1">
      <protection locked="0"/>
    </xf>
    <xf numFmtId="167" fontId="57" fillId="0" borderId="3" xfId="0" applyNumberFormat="1" applyFont="1" applyBorder="1" applyAlignment="1">
      <alignment horizontal="right" wrapText="1"/>
    </xf>
    <xf numFmtId="0" fontId="53" fillId="7" borderId="3" xfId="15" applyFont="1" applyFill="1" applyBorder="1"/>
    <xf numFmtId="167" fontId="53" fillId="0" borderId="3" xfId="15" applyNumberFormat="1" applyFont="1" applyBorder="1" applyAlignment="1" applyProtection="1">
      <alignment horizontal="right" wrapText="1"/>
      <protection locked="0"/>
    </xf>
    <xf numFmtId="10" fontId="53" fillId="0" borderId="3" xfId="0" applyNumberFormat="1" applyFont="1" applyBorder="1" applyAlignment="1">
      <alignment horizontal="right"/>
    </xf>
    <xf numFmtId="165" fontId="53" fillId="0" borderId="3" xfId="6" applyNumberFormat="1" applyFont="1" applyBorder="1" applyAlignment="1">
      <alignment horizontal="right" vertical="center" wrapText="1"/>
    </xf>
    <xf numFmtId="0" fontId="58" fillId="0" borderId="3" xfId="6" applyFont="1" applyBorder="1" applyAlignment="1">
      <alignment horizontal="center"/>
    </xf>
    <xf numFmtId="0" fontId="53" fillId="0" borderId="3" xfId="6" applyFont="1" applyBorder="1" applyAlignment="1">
      <alignment horizontal="center"/>
    </xf>
    <xf numFmtId="0" fontId="59" fillId="4" borderId="2" xfId="3" applyFont="1" applyFill="1" applyAlignment="1">
      <alignment horizontal="center"/>
    </xf>
    <xf numFmtId="0" fontId="53" fillId="0" borderId="2" xfId="3" applyFont="1" applyAlignment="1">
      <alignment horizontal="center"/>
    </xf>
    <xf numFmtId="0" fontId="57" fillId="0" borderId="2" xfId="3" applyFont="1" applyAlignment="1">
      <alignment horizontal="left"/>
    </xf>
    <xf numFmtId="0" fontId="57" fillId="0" borderId="2" xfId="3" applyFont="1" applyAlignment="1">
      <alignment horizontal="center"/>
    </xf>
    <xf numFmtId="3" fontId="60" fillId="0" borderId="2" xfId="3" applyNumberFormat="1" applyFont="1"/>
    <xf numFmtId="3" fontId="60" fillId="0" borderId="2" xfId="3" applyNumberFormat="1" applyFont="1" applyAlignment="1">
      <alignment horizontal="right"/>
    </xf>
    <xf numFmtId="0" fontId="57" fillId="0" borderId="34" xfId="3" applyFont="1" applyBorder="1" applyAlignment="1">
      <alignment horizontal="center" wrapText="1"/>
    </xf>
    <xf numFmtId="0" fontId="57" fillId="0" borderId="6" xfId="3" applyFont="1" applyBorder="1" applyAlignment="1">
      <alignment horizontal="center" wrapText="1"/>
    </xf>
    <xf numFmtId="0" fontId="53" fillId="0" borderId="3" xfId="3" applyFont="1" applyBorder="1" applyAlignment="1">
      <alignment horizontal="center" wrapText="1"/>
    </xf>
    <xf numFmtId="0" fontId="53" fillId="0" borderId="3" xfId="3" applyFont="1" applyBorder="1" applyAlignment="1">
      <alignment horizontal="center"/>
    </xf>
    <xf numFmtId="0" fontId="53" fillId="0" borderId="3" xfId="3" applyFont="1" applyBorder="1" applyAlignment="1">
      <alignment horizontal="left" wrapText="1"/>
    </xf>
    <xf numFmtId="0" fontId="57" fillId="0" borderId="3" xfId="3" applyFont="1" applyBorder="1" applyAlignment="1">
      <alignment horizontal="center"/>
    </xf>
    <xf numFmtId="0" fontId="57" fillId="0" borderId="3" xfId="3" applyFont="1" applyBorder="1" applyAlignment="1">
      <alignment horizontal="left" wrapText="1"/>
    </xf>
    <xf numFmtId="167" fontId="57" fillId="0" borderId="3" xfId="0" applyNumberFormat="1" applyFont="1" applyBorder="1" applyAlignment="1" applyProtection="1">
      <alignment horizontal="right" wrapText="1"/>
      <protection locked="0"/>
    </xf>
    <xf numFmtId="0" fontId="53" fillId="0" borderId="3" xfId="3" applyFont="1" applyBorder="1" applyAlignment="1">
      <alignment horizontal="justify" wrapText="1"/>
    </xf>
    <xf numFmtId="0" fontId="53" fillId="0" borderId="2" xfId="3" applyFont="1" applyAlignment="1">
      <alignment vertical="center"/>
    </xf>
    <xf numFmtId="0" fontId="57" fillId="0" borderId="3" xfId="3" applyFont="1" applyBorder="1" applyAlignment="1">
      <alignment horizontal="justify" wrapText="1"/>
    </xf>
    <xf numFmtId="0" fontId="57" fillId="0" borderId="2" xfId="3" applyFont="1"/>
    <xf numFmtId="0" fontId="57" fillId="7" borderId="3" xfId="3" applyFont="1" applyFill="1" applyBorder="1" applyAlignment="1">
      <alignment horizontal="center"/>
    </xf>
    <xf numFmtId="0" fontId="57" fillId="7" borderId="3" xfId="3" applyFont="1" applyFill="1" applyBorder="1" applyAlignment="1">
      <alignment horizontal="justify" wrapText="1"/>
    </xf>
    <xf numFmtId="0" fontId="53" fillId="0" borderId="7" xfId="3" applyFont="1" applyBorder="1" applyAlignment="1">
      <alignment horizontal="center" wrapText="1"/>
    </xf>
    <xf numFmtId="0" fontId="53" fillId="0" borderId="10" xfId="3" applyFont="1" applyBorder="1" applyAlignment="1">
      <alignment horizontal="left" wrapText="1"/>
    </xf>
    <xf numFmtId="0" fontId="53" fillId="7" borderId="3" xfId="3" applyFont="1" applyFill="1" applyBorder="1" applyAlignment="1">
      <alignment horizontal="center"/>
    </xf>
    <xf numFmtId="0" fontId="53" fillId="7" borderId="3" xfId="3" applyFont="1" applyFill="1" applyBorder="1" applyAlignment="1">
      <alignment horizontal="left" wrapText="1"/>
    </xf>
    <xf numFmtId="0" fontId="57" fillId="0" borderId="2" xfId="3" applyFont="1" applyAlignment="1">
      <alignment vertical="center"/>
    </xf>
    <xf numFmtId="10" fontId="53" fillId="0" borderId="3" xfId="0" applyNumberFormat="1" applyFont="1" applyBorder="1" applyAlignment="1" applyProtection="1">
      <alignment horizontal="right" wrapText="1"/>
      <protection locked="0"/>
    </xf>
    <xf numFmtId="0" fontId="53" fillId="0" borderId="2" xfId="3" applyFont="1" applyAlignment="1">
      <alignment horizontal="center" vertical="top"/>
    </xf>
    <xf numFmtId="167" fontId="53" fillId="0" borderId="2" xfId="0" applyNumberFormat="1" applyFont="1" applyBorder="1" applyAlignment="1" applyProtection="1">
      <alignment horizontal="right" wrapText="1"/>
      <protection locked="0"/>
    </xf>
    <xf numFmtId="0" fontId="60" fillId="0" borderId="0" xfId="0" applyFont="1"/>
    <xf numFmtId="0" fontId="59" fillId="4" borderId="2" xfId="15" applyFont="1" applyFill="1"/>
    <xf numFmtId="0" fontId="57" fillId="0" borderId="2" xfId="15" applyFont="1" applyAlignment="1">
      <alignment wrapText="1"/>
    </xf>
    <xf numFmtId="0" fontId="61" fillId="0" borderId="0" xfId="0" applyFont="1"/>
    <xf numFmtId="0" fontId="53" fillId="0" borderId="2" xfId="15" applyFont="1" applyAlignment="1">
      <alignment vertical="top"/>
    </xf>
    <xf numFmtId="0" fontId="62" fillId="0" borderId="2" xfId="15" applyFont="1" applyAlignment="1">
      <alignment vertical="top" wrapText="1"/>
    </xf>
    <xf numFmtId="0" fontId="57" fillId="0" borderId="3" xfId="15" applyFont="1" applyBorder="1" applyAlignment="1">
      <alignment horizontal="center" vertical="top" wrapText="1"/>
    </xf>
    <xf numFmtId="0" fontId="53" fillId="0" borderId="3" xfId="15" applyFont="1" applyBorder="1" applyAlignment="1">
      <alignment horizontal="center" vertical="top" wrapText="1"/>
    </xf>
    <xf numFmtId="0" fontId="62" fillId="0" borderId="3" xfId="15" applyFont="1" applyBorder="1" applyAlignment="1">
      <alignment wrapText="1"/>
    </xf>
    <xf numFmtId="167" fontId="57" fillId="0" borderId="3" xfId="15" applyNumberFormat="1" applyFont="1" applyBorder="1" applyAlignment="1">
      <alignment horizontal="right"/>
    </xf>
    <xf numFmtId="0" fontId="63" fillId="0" borderId="3" xfId="15" applyFont="1" applyBorder="1" applyAlignment="1">
      <alignment wrapText="1"/>
    </xf>
    <xf numFmtId="167" fontId="53" fillId="0" borderId="3" xfId="15" applyNumberFormat="1" applyFont="1" applyBorder="1" applyAlignment="1">
      <alignment horizontal="right"/>
    </xf>
    <xf numFmtId="167" fontId="53" fillId="0" borderId="3" xfId="15" applyNumberFormat="1" applyFont="1" applyBorder="1" applyAlignment="1">
      <alignment horizontal="right" wrapText="1"/>
    </xf>
    <xf numFmtId="0" fontId="57" fillId="0" borderId="2" xfId="15" applyFont="1"/>
    <xf numFmtId="167" fontId="57" fillId="0" borderId="3" xfId="15" applyNumberFormat="1" applyFont="1" applyBorder="1" applyAlignment="1">
      <alignment horizontal="right" wrapText="1"/>
    </xf>
    <xf numFmtId="0" fontId="53" fillId="0" borderId="0" xfId="0" applyFont="1" applyAlignment="1">
      <alignment horizontal="center" vertical="top"/>
    </xf>
    <xf numFmtId="0" fontId="59" fillId="4" borderId="0" xfId="0" applyFont="1" applyFill="1"/>
    <xf numFmtId="0" fontId="53" fillId="0" borderId="2" xfId="0" applyFont="1" applyBorder="1" applyAlignment="1">
      <alignment horizontal="center" vertical="top"/>
    </xf>
    <xf numFmtId="0" fontId="60" fillId="0" borderId="2" xfId="0" applyFont="1" applyBorder="1"/>
    <xf numFmtId="0" fontId="65" fillId="0" borderId="30" xfId="0" applyFont="1" applyBorder="1" applyAlignment="1">
      <alignment horizontal="left" vertical="center" wrapText="1"/>
    </xf>
    <xf numFmtId="49" fontId="53" fillId="0" borderId="0" xfId="0" applyNumberFormat="1" applyFont="1"/>
    <xf numFmtId="49" fontId="53" fillId="0" borderId="3" xfId="0" applyNumberFormat="1" applyFont="1" applyBorder="1"/>
    <xf numFmtId="49" fontId="56" fillId="0" borderId="3" xfId="0" applyNumberFormat="1" applyFont="1" applyBorder="1" applyAlignment="1">
      <alignment horizontal="center" vertical="top" wrapText="1"/>
    </xf>
    <xf numFmtId="0" fontId="56" fillId="0" borderId="3" xfId="0" applyFont="1" applyBorder="1"/>
    <xf numFmtId="49" fontId="64" fillId="0" borderId="3" xfId="0" applyNumberFormat="1" applyFont="1" applyBorder="1" applyAlignment="1">
      <alignment horizontal="center" wrapText="1"/>
    </xf>
    <xf numFmtId="0" fontId="53" fillId="0" borderId="3" xfId="0" applyFont="1" applyBorder="1"/>
    <xf numFmtId="41" fontId="66" fillId="0" borderId="12" xfId="0" applyNumberFormat="1" applyFont="1" applyBorder="1" applyAlignment="1">
      <alignment horizontal="right" wrapText="1"/>
    </xf>
    <xf numFmtId="41" fontId="66" fillId="0" borderId="6" xfId="0" applyNumberFormat="1" applyFont="1" applyBorder="1" applyAlignment="1">
      <alignment horizontal="right" wrapText="1"/>
    </xf>
    <xf numFmtId="43" fontId="66" fillId="0" borderId="6" xfId="0" applyNumberFormat="1" applyFont="1" applyBorder="1" applyAlignment="1">
      <alignment horizontal="right" wrapText="1"/>
    </xf>
    <xf numFmtId="10" fontId="66" fillId="0" borderId="6" xfId="0" applyNumberFormat="1" applyFont="1" applyBorder="1" applyAlignment="1">
      <alignment horizontal="right" wrapText="1"/>
    </xf>
    <xf numFmtId="0" fontId="53" fillId="0" borderId="4" xfId="0" applyFont="1" applyBorder="1" applyAlignment="1">
      <alignment horizontal="left" wrapText="1"/>
    </xf>
    <xf numFmtId="167" fontId="53" fillId="0" borderId="5" xfId="0" applyNumberFormat="1" applyFont="1" applyBorder="1" applyAlignment="1">
      <alignment horizontal="right" wrapText="1"/>
    </xf>
    <xf numFmtId="10" fontId="53" fillId="0" borderId="6" xfId="0" applyNumberFormat="1" applyFont="1" applyBorder="1" applyAlignment="1">
      <alignment horizontal="right" wrapText="1"/>
    </xf>
    <xf numFmtId="0" fontId="53" fillId="0" borderId="3" xfId="0" applyFont="1" applyBorder="1" applyAlignment="1">
      <alignment horizontal="left" wrapText="1"/>
    </xf>
    <xf numFmtId="0" fontId="64" fillId="0" borderId="3" xfId="0" quotePrefix="1" applyFont="1" applyBorder="1" applyAlignment="1">
      <alignment horizontal="center"/>
    </xf>
    <xf numFmtId="0" fontId="57" fillId="0" borderId="3" xfId="0" applyFont="1" applyBorder="1"/>
    <xf numFmtId="167" fontId="54" fillId="0" borderId="3" xfId="0" applyNumberFormat="1" applyFont="1" applyBorder="1" applyAlignment="1">
      <alignment horizontal="right" wrapText="1"/>
    </xf>
    <xf numFmtId="43" fontId="54" fillId="7" borderId="6" xfId="0" applyNumberFormat="1" applyFont="1" applyFill="1" applyBorder="1" applyAlignment="1">
      <alignment horizontal="right" wrapText="1"/>
    </xf>
    <xf numFmtId="10" fontId="54" fillId="7" borderId="6" xfId="0" applyNumberFormat="1" applyFont="1" applyFill="1" applyBorder="1" applyAlignment="1">
      <alignment horizontal="right" wrapText="1"/>
    </xf>
    <xf numFmtId="0" fontId="57" fillId="0" borderId="0" xfId="0" applyFont="1"/>
    <xf numFmtId="0" fontId="64" fillId="0" borderId="2" xfId="0" quotePrefix="1" applyFont="1" applyBorder="1" applyAlignment="1">
      <alignment horizontal="center"/>
    </xf>
    <xf numFmtId="167" fontId="54" fillId="0" borderId="2" xfId="0" applyNumberFormat="1" applyFont="1" applyBorder="1" applyAlignment="1">
      <alignment horizontal="right" wrapText="1"/>
    </xf>
    <xf numFmtId="41" fontId="67" fillId="0" borderId="0" xfId="0" applyNumberFormat="1" applyFont="1" applyAlignment="1">
      <alignment horizontal="center" vertical="top"/>
    </xf>
    <xf numFmtId="0" fontId="53" fillId="0" borderId="2" xfId="0" applyFont="1" applyBorder="1"/>
    <xf numFmtId="49" fontId="64" fillId="0" borderId="3" xfId="0" applyNumberFormat="1" applyFont="1" applyBorder="1" applyAlignment="1">
      <alignment horizontal="center" vertical="top"/>
    </xf>
    <xf numFmtId="49" fontId="53" fillId="0" borderId="3" xfId="0" applyNumberFormat="1" applyFont="1" applyBorder="1" applyAlignment="1">
      <alignment horizontal="center" vertical="top"/>
    </xf>
    <xf numFmtId="49" fontId="53" fillId="0" borderId="3" xfId="0" applyNumberFormat="1" applyFont="1" applyBorder="1" applyAlignment="1">
      <alignment horizontal="center"/>
    </xf>
    <xf numFmtId="167" fontId="66" fillId="0" borderId="3" xfId="0" applyNumberFormat="1" applyFont="1" applyBorder="1" applyAlignment="1" applyProtection="1">
      <alignment horizontal="right" wrapText="1"/>
      <protection locked="0"/>
    </xf>
    <xf numFmtId="10" fontId="66" fillId="0" borderId="3" xfId="0" applyNumberFormat="1" applyFont="1" applyBorder="1" applyAlignment="1" applyProtection="1">
      <alignment horizontal="right" wrapText="1"/>
      <protection locked="0"/>
    </xf>
    <xf numFmtId="0" fontId="59" fillId="4" borderId="2" xfId="3" applyFont="1" applyFill="1"/>
    <xf numFmtId="0" fontId="53" fillId="0" borderId="2" xfId="3" applyFont="1" applyAlignment="1">
      <alignment horizontal="center" vertical="top" wrapText="1"/>
    </xf>
    <xf numFmtId="0" fontId="57" fillId="0" borderId="2" xfId="3" applyFont="1" applyAlignment="1">
      <alignment horizontal="left" vertical="top"/>
    </xf>
    <xf numFmtId="3" fontId="60" fillId="0" borderId="2" xfId="3" applyNumberFormat="1" applyFont="1" applyAlignment="1">
      <alignment horizontal="right" vertical="top"/>
    </xf>
    <xf numFmtId="0" fontId="53" fillId="0" borderId="2" xfId="3" applyFont="1" applyAlignment="1">
      <alignment horizontal="left" vertical="top" indent="1"/>
    </xf>
    <xf numFmtId="0" fontId="53" fillId="0" borderId="2" xfId="3" applyFont="1" applyAlignment="1">
      <alignment horizontal="left" vertical="top"/>
    </xf>
    <xf numFmtId="0" fontId="57" fillId="0" borderId="3" xfId="3" applyFont="1" applyBorder="1" applyAlignment="1">
      <alignment horizontal="center" vertical="top" wrapText="1"/>
    </xf>
    <xf numFmtId="0" fontId="53" fillId="0" borderId="3" xfId="3" applyFont="1" applyBorder="1" applyAlignment="1">
      <alignment horizontal="center" vertical="top" wrapText="1"/>
    </xf>
    <xf numFmtId="0" fontId="53" fillId="0" borderId="3" xfId="3" applyFont="1" applyBorder="1" applyAlignment="1">
      <alignment horizontal="left"/>
    </xf>
    <xf numFmtId="0" fontId="53" fillId="0" borderId="3" xfId="3" applyFont="1" applyBorder="1" applyAlignment="1">
      <alignment horizontal="justify"/>
    </xf>
    <xf numFmtId="167" fontId="53" fillId="0" borderId="3" xfId="0" applyNumberFormat="1" applyFont="1" applyBorder="1" applyAlignment="1">
      <alignment horizontal="right"/>
    </xf>
    <xf numFmtId="0" fontId="53" fillId="0" borderId="2" xfId="3" applyFont="1" applyAlignment="1">
      <alignment wrapText="1"/>
    </xf>
    <xf numFmtId="0" fontId="53" fillId="0" borderId="2" xfId="3" applyFont="1" applyAlignment="1">
      <alignment horizontal="left" vertical="top" wrapText="1"/>
    </xf>
    <xf numFmtId="3" fontId="57" fillId="0" borderId="3" xfId="3" applyNumberFormat="1" applyFont="1" applyBorder="1" applyAlignment="1">
      <alignment horizontal="center" vertical="top" wrapText="1"/>
    </xf>
    <xf numFmtId="3" fontId="53" fillId="0" borderId="3" xfId="3" applyNumberFormat="1" applyFont="1" applyBorder="1" applyAlignment="1">
      <alignment horizontal="center" vertical="top" wrapText="1"/>
    </xf>
    <xf numFmtId="167" fontId="53" fillId="0" borderId="3" xfId="0" applyNumberFormat="1" applyFont="1" applyBorder="1" applyAlignment="1" applyProtection="1">
      <alignment horizontal="right"/>
      <protection locked="0"/>
    </xf>
    <xf numFmtId="0" fontId="59" fillId="4" borderId="0" xfId="230" applyFont="1" applyFill="1" applyAlignment="1"/>
    <xf numFmtId="0" fontId="68" fillId="0" borderId="0" xfId="0" applyFont="1"/>
    <xf numFmtId="0" fontId="69" fillId="0" borderId="0" xfId="0" applyFont="1"/>
    <xf numFmtId="0" fontId="60" fillId="0" borderId="0" xfId="0" applyFont="1" applyAlignment="1">
      <alignment horizontal="right"/>
    </xf>
    <xf numFmtId="0" fontId="53" fillId="0" borderId="0" xfId="0" applyFont="1" applyAlignment="1">
      <alignment vertical="center"/>
    </xf>
    <xf numFmtId="0" fontId="53" fillId="0" borderId="2" xfId="2" applyFont="1" applyAlignment="1">
      <alignment vertical="center"/>
    </xf>
    <xf numFmtId="14" fontId="57" fillId="0" borderId="3" xfId="2" applyNumberFormat="1" applyFont="1" applyBorder="1" applyAlignment="1">
      <alignment horizontal="center" vertical="center" wrapText="1"/>
    </xf>
    <xf numFmtId="14" fontId="57" fillId="0" borderId="3" xfId="0" applyNumberFormat="1" applyFont="1" applyBorder="1" applyAlignment="1">
      <alignment horizontal="center" vertical="center" wrapText="1"/>
    </xf>
    <xf numFmtId="0" fontId="53" fillId="0" borderId="2" xfId="2" applyFont="1"/>
    <xf numFmtId="0" fontId="53" fillId="0" borderId="3" xfId="220" applyFont="1" applyBorder="1" applyAlignment="1">
      <alignment horizontal="center" vertical="center"/>
    </xf>
    <xf numFmtId="0" fontId="53" fillId="0" borderId="3" xfId="2" quotePrefix="1" applyFont="1" applyBorder="1" applyAlignment="1">
      <alignment horizontal="center"/>
    </xf>
    <xf numFmtId="0" fontId="53" fillId="0" borderId="3" xfId="2" applyFont="1" applyBorder="1" applyAlignment="1">
      <alignment horizontal="left" wrapText="1"/>
    </xf>
    <xf numFmtId="167" fontId="53" fillId="0" borderId="17" xfId="0" applyNumberFormat="1" applyFont="1" applyBorder="1" applyAlignment="1">
      <alignment horizontal="right" wrapText="1"/>
    </xf>
    <xf numFmtId="0" fontId="53" fillId="0" borderId="6" xfId="2" quotePrefix="1" applyFont="1" applyBorder="1" applyAlignment="1">
      <alignment horizontal="center"/>
    </xf>
    <xf numFmtId="0" fontId="53" fillId="0" borderId="3" xfId="2" applyFont="1" applyBorder="1" applyAlignment="1">
      <alignment horizontal="left"/>
    </xf>
    <xf numFmtId="0" fontId="53" fillId="7" borderId="2" xfId="0" applyFont="1" applyFill="1" applyBorder="1" applyAlignment="1">
      <alignment horizontal="left"/>
    </xf>
    <xf numFmtId="0" fontId="53" fillId="7" borderId="11" xfId="0" applyFont="1" applyFill="1" applyBorder="1" applyAlignment="1">
      <alignment horizontal="left"/>
    </xf>
    <xf numFmtId="0" fontId="53" fillId="7" borderId="16" xfId="0" applyFont="1" applyFill="1" applyBorder="1" applyAlignment="1">
      <alignment horizontal="left"/>
    </xf>
    <xf numFmtId="0" fontId="53" fillId="7" borderId="12" xfId="0" applyFont="1" applyFill="1" applyBorder="1" applyAlignment="1">
      <alignment horizontal="left"/>
    </xf>
    <xf numFmtId="0" fontId="53" fillId="0" borderId="0" xfId="0" applyFont="1" applyAlignment="1">
      <alignment wrapText="1"/>
    </xf>
    <xf numFmtId="0" fontId="56" fillId="0" borderId="2" xfId="4" applyFont="1"/>
    <xf numFmtId="0" fontId="56" fillId="0" borderId="2" xfId="4" applyFont="1" applyAlignment="1">
      <alignment vertical="center" wrapText="1"/>
    </xf>
    <xf numFmtId="0" fontId="56" fillId="0" borderId="2" xfId="4" applyFont="1" applyAlignment="1">
      <alignment wrapText="1"/>
    </xf>
    <xf numFmtId="0" fontId="56" fillId="0" borderId="0" xfId="0" applyFont="1" applyAlignment="1">
      <alignment vertical="center"/>
    </xf>
    <xf numFmtId="0" fontId="70" fillId="0" borderId="17" xfId="0" applyFont="1" applyBorder="1"/>
    <xf numFmtId="0" fontId="70" fillId="0" borderId="12" xfId="0" applyFont="1" applyBorder="1"/>
    <xf numFmtId="0" fontId="53" fillId="0" borderId="33" xfId="0" applyFont="1" applyBorder="1" applyAlignment="1">
      <alignment horizontal="center" wrapText="1"/>
    </xf>
    <xf numFmtId="0" fontId="53" fillId="0" borderId="3" xfId="0" applyFont="1" applyBorder="1" applyAlignment="1">
      <alignment horizontal="center" wrapText="1"/>
    </xf>
    <xf numFmtId="0" fontId="64" fillId="2" borderId="3" xfId="0" applyFont="1" applyFill="1" applyBorder="1"/>
    <xf numFmtId="0" fontId="64" fillId="2" borderId="3" xfId="0" applyFont="1" applyFill="1" applyBorder="1" applyAlignment="1">
      <alignment horizontal="center"/>
    </xf>
    <xf numFmtId="0" fontId="53" fillId="37" borderId="3" xfId="0" applyFont="1" applyFill="1" applyBorder="1" applyAlignment="1">
      <alignment horizontal="center" wrapText="1"/>
    </xf>
    <xf numFmtId="0" fontId="53" fillId="37" borderId="3" xfId="0" applyFont="1" applyFill="1" applyBorder="1" applyAlignment="1">
      <alignment wrapText="1"/>
    </xf>
    <xf numFmtId="0" fontId="64" fillId="37" borderId="3" xfId="0" applyFont="1" applyFill="1" applyBorder="1" applyAlignment="1">
      <alignment wrapText="1"/>
    </xf>
    <xf numFmtId="0" fontId="64" fillId="37" borderId="3" xfId="0" applyFont="1" applyFill="1" applyBorder="1" applyAlignment="1">
      <alignment horizontal="right" wrapText="1"/>
    </xf>
    <xf numFmtId="3" fontId="64" fillId="37" borderId="3" xfId="0" applyNumberFormat="1" applyFont="1" applyFill="1" applyBorder="1" applyAlignment="1">
      <alignment horizontal="right" wrapText="1"/>
    </xf>
    <xf numFmtId="0" fontId="53" fillId="0" borderId="3" xfId="0" applyFont="1" applyBorder="1" applyAlignment="1">
      <alignment horizontal="center"/>
    </xf>
    <xf numFmtId="0" fontId="70" fillId="0" borderId="3" xfId="0" applyFont="1" applyBorder="1" applyAlignment="1">
      <alignment horizontal="left" wrapText="1"/>
    </xf>
    <xf numFmtId="3" fontId="53" fillId="39" borderId="3" xfId="0" applyNumberFormat="1" applyFont="1" applyFill="1" applyBorder="1" applyAlignment="1">
      <alignment wrapText="1"/>
    </xf>
    <xf numFmtId="3" fontId="53" fillId="0" borderId="3" xfId="0" applyNumberFormat="1" applyFont="1" applyBorder="1" applyAlignment="1">
      <alignment horizontal="right" wrapText="1"/>
    </xf>
    <xf numFmtId="0" fontId="70" fillId="3" borderId="3" xfId="0" applyFont="1" applyFill="1" applyBorder="1" applyAlignment="1">
      <alignment wrapText="1"/>
    </xf>
    <xf numFmtId="3" fontId="53" fillId="39" borderId="3" xfId="0" applyNumberFormat="1" applyFont="1" applyFill="1" applyBorder="1" applyAlignment="1">
      <alignment horizontal="right" wrapText="1"/>
    </xf>
    <xf numFmtId="0" fontId="53" fillId="37" borderId="3" xfId="0" applyFont="1" applyFill="1" applyBorder="1" applyAlignment="1">
      <alignment horizontal="center"/>
    </xf>
    <xf numFmtId="167" fontId="53" fillId="37" borderId="6" xfId="0" applyNumberFormat="1" applyFont="1" applyFill="1" applyBorder="1" applyAlignment="1">
      <alignment horizontal="right" wrapText="1"/>
    </xf>
    <xf numFmtId="3" fontId="70" fillId="3" borderId="3" xfId="0" applyNumberFormat="1" applyFont="1" applyFill="1" applyBorder="1" applyAlignment="1">
      <alignment horizontal="right" wrapText="1"/>
    </xf>
    <xf numFmtId="0" fontId="70" fillId="3" borderId="3" xfId="0" applyFont="1" applyFill="1" applyBorder="1" applyAlignment="1">
      <alignment horizontal="right" wrapText="1"/>
    </xf>
    <xf numFmtId="0" fontId="53" fillId="38" borderId="3" xfId="0" applyFont="1" applyFill="1" applyBorder="1" applyAlignment="1">
      <alignment horizontal="right" wrapText="1"/>
    </xf>
    <xf numFmtId="0" fontId="64" fillId="0" borderId="3" xfId="0" applyFont="1" applyBorder="1" applyAlignment="1">
      <alignment horizontal="center" wrapText="1"/>
    </xf>
    <xf numFmtId="0" fontId="64" fillId="0" borderId="3" xfId="0" applyFont="1" applyBorder="1" applyAlignment="1">
      <alignment wrapText="1"/>
    </xf>
    <xf numFmtId="3" fontId="57" fillId="0" borderId="3" xfId="0" applyNumberFormat="1" applyFont="1" applyBorder="1" applyAlignment="1">
      <alignment wrapText="1"/>
    </xf>
    <xf numFmtId="0" fontId="64" fillId="2" borderId="7" xfId="0" applyFont="1" applyFill="1" applyBorder="1" applyAlignment="1">
      <alignment horizontal="left"/>
    </xf>
    <xf numFmtId="0" fontId="64" fillId="2" borderId="5" xfId="0" applyFont="1" applyFill="1" applyBorder="1" applyAlignment="1">
      <alignment horizontal="left"/>
    </xf>
    <xf numFmtId="167" fontId="53" fillId="6" borderId="3" xfId="4" applyNumberFormat="1" applyFont="1" applyFill="1" applyBorder="1" applyAlignment="1">
      <alignment horizontal="center" wrapText="1"/>
    </xf>
    <xf numFmtId="167" fontId="53" fillId="6" borderId="3" xfId="4" applyNumberFormat="1" applyFont="1" applyFill="1" applyBorder="1" applyAlignment="1">
      <alignment wrapText="1"/>
    </xf>
    <xf numFmtId="0" fontId="64" fillId="3" borderId="3" xfId="0" applyFont="1" applyFill="1" applyBorder="1" applyAlignment="1">
      <alignment wrapText="1"/>
    </xf>
    <xf numFmtId="3" fontId="71" fillId="3" borderId="3" xfId="0" applyNumberFormat="1" applyFont="1" applyFill="1" applyBorder="1" applyAlignment="1">
      <alignment wrapText="1"/>
    </xf>
    <xf numFmtId="3" fontId="64" fillId="37" borderId="3" xfId="0" applyNumberFormat="1" applyFont="1" applyFill="1" applyBorder="1" applyAlignment="1">
      <alignment wrapText="1"/>
    </xf>
    <xf numFmtId="0" fontId="64" fillId="37" borderId="3" xfId="0" applyFont="1" applyFill="1" applyBorder="1" applyAlignment="1">
      <alignment horizontal="center" wrapText="1"/>
    </xf>
    <xf numFmtId="167" fontId="53" fillId="0" borderId="3" xfId="4" applyNumberFormat="1" applyFont="1" applyBorder="1" applyAlignment="1">
      <alignment horizontal="center" wrapText="1"/>
    </xf>
    <xf numFmtId="167" fontId="53" fillId="0" borderId="3" xfId="4" applyNumberFormat="1" applyFont="1" applyBorder="1" applyAlignment="1">
      <alignment wrapText="1"/>
    </xf>
    <xf numFmtId="167" fontId="60" fillId="0" borderId="3" xfId="4" applyNumberFormat="1" applyFont="1" applyBorder="1" applyAlignment="1">
      <alignment wrapText="1"/>
    </xf>
    <xf numFmtId="0" fontId="53" fillId="10" borderId="3" xfId="0" applyFont="1" applyFill="1" applyBorder="1" applyAlignment="1">
      <alignment horizontal="center" wrapText="1"/>
    </xf>
    <xf numFmtId="0" fontId="53" fillId="38" borderId="3" xfId="0" applyFont="1" applyFill="1" applyBorder="1" applyAlignment="1">
      <alignment wrapText="1"/>
    </xf>
    <xf numFmtId="167" fontId="57" fillId="0" borderId="6" xfId="0" applyNumberFormat="1" applyFont="1" applyBorder="1" applyAlignment="1">
      <alignment horizontal="right" wrapText="1"/>
    </xf>
    <xf numFmtId="0" fontId="64" fillId="0" borderId="3" xfId="0" applyFont="1" applyBorder="1" applyAlignment="1">
      <alignment horizontal="center"/>
    </xf>
    <xf numFmtId="0" fontId="53" fillId="3" borderId="3" xfId="0" applyFont="1" applyFill="1" applyBorder="1"/>
    <xf numFmtId="0" fontId="53" fillId="3" borderId="3" xfId="0" applyFont="1" applyFill="1" applyBorder="1" applyAlignment="1">
      <alignment horizontal="center"/>
    </xf>
    <xf numFmtId="10" fontId="53" fillId="0" borderId="3" xfId="0" applyNumberFormat="1" applyFont="1" applyBorder="1"/>
    <xf numFmtId="0" fontId="59" fillId="4" borderId="2" xfId="4" applyFont="1" applyFill="1" applyAlignment="1">
      <alignment vertical="center"/>
    </xf>
    <xf numFmtId="0" fontId="63" fillId="39" borderId="2" xfId="0" applyFont="1" applyFill="1" applyBorder="1" applyAlignment="1">
      <alignment vertical="center" wrapText="1"/>
    </xf>
    <xf numFmtId="0" fontId="63" fillId="39" borderId="3" xfId="0" applyFont="1" applyFill="1" applyBorder="1" applyAlignment="1">
      <alignment horizontal="center" vertical="center" wrapText="1"/>
    </xf>
    <xf numFmtId="0" fontId="63" fillId="39" borderId="3" xfId="0" applyFont="1" applyFill="1" applyBorder="1" applyAlignment="1">
      <alignment wrapText="1"/>
    </xf>
    <xf numFmtId="14" fontId="53" fillId="0" borderId="3" xfId="0" applyNumberFormat="1" applyFont="1" applyBorder="1" applyAlignment="1">
      <alignment horizontal="center" wrapText="1"/>
    </xf>
    <xf numFmtId="0" fontId="53" fillId="0" borderId="3" xfId="0" applyFont="1" applyBorder="1" applyAlignment="1">
      <alignment wrapText="1"/>
    </xf>
    <xf numFmtId="0" fontId="63" fillId="39" borderId="3" xfId="0" applyFont="1" applyFill="1" applyBorder="1" applyAlignment="1">
      <alignment horizontal="center" wrapText="1"/>
    </xf>
    <xf numFmtId="0" fontId="72" fillId="39" borderId="3" xfId="0" applyFont="1" applyFill="1" applyBorder="1" applyAlignment="1">
      <alignment wrapText="1"/>
    </xf>
    <xf numFmtId="0" fontId="63" fillId="39" borderId="3" xfId="0" applyFont="1" applyFill="1" applyBorder="1"/>
    <xf numFmtId="0" fontId="63" fillId="0" borderId="3" xfId="0" applyFont="1" applyBorder="1" applyAlignment="1">
      <alignment horizontal="center"/>
    </xf>
    <xf numFmtId="0" fontId="63" fillId="0" borderId="3" xfId="0" applyFont="1" applyBorder="1"/>
    <xf numFmtId="3" fontId="63" fillId="0" borderId="3" xfId="0" applyNumberFormat="1" applyFont="1" applyBorder="1" applyAlignment="1">
      <alignment wrapText="1"/>
    </xf>
    <xf numFmtId="10" fontId="63" fillId="0" borderId="3" xfId="0" applyNumberFormat="1" applyFont="1" applyBorder="1" applyAlignment="1">
      <alignment wrapText="1"/>
    </xf>
    <xf numFmtId="0" fontId="68" fillId="0" borderId="2" xfId="0" applyFont="1" applyBorder="1"/>
    <xf numFmtId="0" fontId="57" fillId="0" borderId="3" xfId="220" applyFont="1" applyBorder="1" applyAlignment="1">
      <alignment horizontal="center" vertical="center" wrapText="1"/>
    </xf>
    <xf numFmtId="0" fontId="57" fillId="0" borderId="17" xfId="2" applyFont="1" applyBorder="1" applyAlignment="1">
      <alignment vertical="center"/>
    </xf>
    <xf numFmtId="0" fontId="64" fillId="0" borderId="3" xfId="220" applyFont="1" applyBorder="1" applyAlignment="1">
      <alignment horizontal="center" vertical="center" wrapText="1"/>
    </xf>
    <xf numFmtId="0" fontId="53" fillId="0" borderId="3" xfId="2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53" fillId="0" borderId="3" xfId="220" applyFont="1" applyBorder="1" applyAlignment="1">
      <alignment horizontal="center" vertical="center" wrapText="1"/>
    </xf>
    <xf numFmtId="0" fontId="56" fillId="0" borderId="3" xfId="220" applyFont="1" applyBorder="1" applyAlignment="1">
      <alignment horizontal="center" vertical="center" wrapText="1"/>
    </xf>
    <xf numFmtId="0" fontId="53" fillId="0" borderId="6" xfId="2" quotePrefix="1" applyFont="1" applyBorder="1" applyAlignment="1">
      <alignment horizontal="center" vertical="center"/>
    </xf>
    <xf numFmtId="0" fontId="53" fillId="0" borderId="3" xfId="2" applyFont="1" applyBorder="1" applyAlignment="1">
      <alignment horizontal="left" vertical="center" wrapText="1"/>
    </xf>
    <xf numFmtId="0" fontId="71" fillId="7" borderId="3" xfId="0" applyFont="1" applyFill="1" applyBorder="1" applyAlignment="1">
      <alignment vertical="center"/>
    </xf>
    <xf numFmtId="0" fontId="57" fillId="0" borderId="8" xfId="2" applyFont="1" applyBorder="1" applyAlignment="1">
      <alignment horizontal="center"/>
    </xf>
    <xf numFmtId="0" fontId="57" fillId="0" borderId="6" xfId="2" applyFont="1" applyBorder="1" applyAlignment="1">
      <alignment horizontal="left" vertical="top"/>
    </xf>
    <xf numFmtId="0" fontId="57" fillId="0" borderId="5" xfId="220" applyFont="1" applyBorder="1" applyAlignment="1">
      <alignment horizontal="center" vertical="center" wrapText="1"/>
    </xf>
    <xf numFmtId="0" fontId="57" fillId="0" borderId="3" xfId="220" applyFont="1" applyBorder="1" applyAlignment="1">
      <alignment horizontal="center" vertical="center"/>
    </xf>
    <xf numFmtId="0" fontId="53" fillId="0" borderId="3" xfId="2" applyFont="1" applyBorder="1" applyAlignment="1">
      <alignment horizontal="center" vertical="center" wrapText="1"/>
    </xf>
    <xf numFmtId="0" fontId="53" fillId="0" borderId="3" xfId="2" applyFont="1" applyBorder="1" applyAlignment="1">
      <alignment horizontal="center" vertical="top"/>
    </xf>
    <xf numFmtId="0" fontId="53" fillId="7" borderId="17" xfId="2" applyFont="1" applyFill="1" applyBorder="1" applyAlignment="1">
      <alignment horizontal="left"/>
    </xf>
    <xf numFmtId="0" fontId="53" fillId="7" borderId="16" xfId="2" applyFont="1" applyFill="1" applyBorder="1" applyAlignment="1">
      <alignment horizontal="left"/>
    </xf>
    <xf numFmtId="0" fontId="53" fillId="7" borderId="12" xfId="2" applyFont="1" applyFill="1" applyBorder="1" applyAlignment="1">
      <alignment horizontal="left"/>
    </xf>
    <xf numFmtId="0" fontId="53" fillId="7" borderId="28" xfId="2" applyFont="1" applyFill="1" applyBorder="1" applyAlignment="1">
      <alignment horizontal="left"/>
    </xf>
    <xf numFmtId="0" fontId="53" fillId="7" borderId="29" xfId="2" applyFont="1" applyFill="1" applyBorder="1" applyAlignment="1">
      <alignment horizontal="left"/>
    </xf>
    <xf numFmtId="49" fontId="66" fillId="0" borderId="3" xfId="182" applyNumberFormat="1" applyFont="1" applyBorder="1" applyAlignment="1">
      <alignment horizontal="center" vertical="center" wrapText="1"/>
    </xf>
    <xf numFmtId="49" fontId="66" fillId="0" borderId="2" xfId="182" applyNumberFormat="1" applyFont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49" fontId="66" fillId="0" borderId="11" xfId="182" applyNumberFormat="1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49" fontId="66" fillId="0" borderId="16" xfId="182" applyNumberFormat="1" applyFont="1" applyBorder="1" applyAlignment="1">
      <alignment horizontal="center" vertical="center" wrapText="1"/>
    </xf>
    <xf numFmtId="49" fontId="66" fillId="0" borderId="12" xfId="182" applyNumberFormat="1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56" fillId="10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left" vertical="top" wrapText="1"/>
    </xf>
    <xf numFmtId="0" fontId="53" fillId="0" borderId="3" xfId="0" applyFont="1" applyBorder="1" applyAlignment="1">
      <alignment horizontal="left" vertical="top"/>
    </xf>
    <xf numFmtId="3" fontId="53" fillId="0" borderId="0" xfId="0" applyNumberFormat="1" applyFont="1"/>
    <xf numFmtId="0" fontId="53" fillId="0" borderId="2" xfId="0" applyFont="1" applyBorder="1" applyAlignment="1">
      <alignment horizontal="left" vertical="top"/>
    </xf>
    <xf numFmtId="0" fontId="53" fillId="0" borderId="34" xfId="0" applyFont="1" applyBorder="1" applyAlignment="1">
      <alignment horizontal="center" vertical="top" wrapText="1"/>
    </xf>
    <xf numFmtId="0" fontId="53" fillId="7" borderId="34" xfId="0" applyFont="1" applyFill="1" applyBorder="1" applyAlignment="1">
      <alignment horizontal="center" vertical="top" wrapText="1"/>
    </xf>
    <xf numFmtId="0" fontId="57" fillId="0" borderId="3" xfId="0" applyFont="1" applyBorder="1" applyAlignment="1">
      <alignment horizontal="center" vertical="top"/>
    </xf>
    <xf numFmtId="0" fontId="57" fillId="0" borderId="3" xfId="0" applyFont="1" applyBorder="1" applyAlignment="1">
      <alignment horizontal="left" vertical="top"/>
    </xf>
    <xf numFmtId="0" fontId="53" fillId="0" borderId="34" xfId="0" applyFont="1" applyBorder="1" applyAlignment="1">
      <alignment horizontal="left" vertical="top"/>
    </xf>
    <xf numFmtId="0" fontId="53" fillId="0" borderId="6" xfId="0" applyFont="1" applyBorder="1" applyAlignment="1">
      <alignment horizontal="left" vertical="top"/>
    </xf>
    <xf numFmtId="0" fontId="53" fillId="0" borderId="15" xfId="0" applyFont="1" applyBorder="1" applyAlignment="1">
      <alignment horizontal="center" vertical="top" wrapText="1"/>
    </xf>
    <xf numFmtId="0" fontId="53" fillId="0" borderId="4" xfId="0" applyFont="1" applyBorder="1" applyAlignment="1">
      <alignment horizontal="center" vertical="top" wrapText="1"/>
    </xf>
    <xf numFmtId="0" fontId="60" fillId="0" borderId="0" xfId="0" applyFont="1" applyAlignment="1">
      <alignment vertical="top" wrapText="1"/>
    </xf>
    <xf numFmtId="0" fontId="60" fillId="0" borderId="0" xfId="0" applyFont="1" applyAlignment="1">
      <alignment horizontal="left" vertical="top" wrapText="1"/>
    </xf>
    <xf numFmtId="0" fontId="53" fillId="0" borderId="3" xfId="0" applyFont="1" applyBorder="1" applyAlignment="1">
      <alignment horizontal="center" vertical="center"/>
    </xf>
    <xf numFmtId="0" fontId="53" fillId="0" borderId="3" xfId="0" applyFont="1" applyBorder="1" applyAlignment="1">
      <alignment horizontal="left"/>
    </xf>
    <xf numFmtId="0" fontId="57" fillId="0" borderId="3" xfId="0" applyFont="1" applyBorder="1" applyAlignment="1">
      <alignment horizontal="left"/>
    </xf>
    <xf numFmtId="9" fontId="57" fillId="0" borderId="3" xfId="0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left"/>
    </xf>
    <xf numFmtId="0" fontId="53" fillId="0" borderId="6" xfId="0" applyFont="1" applyBorder="1" applyAlignment="1">
      <alignment horizontal="center"/>
    </xf>
    <xf numFmtId="0" fontId="63" fillId="0" borderId="7" xfId="0" applyFont="1" applyBorder="1" applyAlignment="1">
      <alignment horizontal="center" vertical="center" wrapText="1"/>
    </xf>
    <xf numFmtId="0" fontId="56" fillId="10" borderId="6" xfId="0" applyFont="1" applyFill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10" borderId="17" xfId="0" applyFont="1" applyFill="1" applyBorder="1" applyAlignment="1">
      <alignment horizontal="center" vertical="center" wrapText="1"/>
    </xf>
    <xf numFmtId="0" fontId="53" fillId="0" borderId="6" xfId="0" applyFont="1" applyBorder="1" applyAlignment="1">
      <alignment horizontal="left" wrapText="1"/>
    </xf>
    <xf numFmtId="4" fontId="53" fillId="0" borderId="0" xfId="0" applyNumberFormat="1" applyFont="1"/>
    <xf numFmtId="0" fontId="53" fillId="0" borderId="1" xfId="0" applyFont="1" applyBorder="1" applyAlignment="1">
      <alignment vertical="top"/>
    </xf>
    <xf numFmtId="0" fontId="53" fillId="0" borderId="2" xfId="0" applyFont="1" applyBorder="1" applyAlignment="1">
      <alignment vertical="top"/>
    </xf>
    <xf numFmtId="3" fontId="60" fillId="0" borderId="0" xfId="0" applyNumberFormat="1" applyFont="1" applyAlignment="1">
      <alignment horizontal="right" vertical="top"/>
    </xf>
    <xf numFmtId="0" fontId="64" fillId="0" borderId="2" xfId="0" applyFont="1" applyBorder="1" applyAlignment="1">
      <alignment vertical="center"/>
    </xf>
    <xf numFmtId="0" fontId="64" fillId="0" borderId="2" xfId="0" applyFont="1" applyBorder="1"/>
    <xf numFmtId="49" fontId="64" fillId="0" borderId="3" xfId="0" applyNumberFormat="1" applyFont="1" applyBorder="1" applyAlignment="1">
      <alignment horizontal="center" vertical="center" wrapText="1"/>
    </xf>
    <xf numFmtId="0" fontId="64" fillId="0" borderId="3" xfId="0" applyFont="1" applyBorder="1" applyAlignment="1">
      <alignment vertical="center" wrapText="1"/>
    </xf>
    <xf numFmtId="0" fontId="56" fillId="41" borderId="3" xfId="0" applyFont="1" applyFill="1" applyBorder="1" applyAlignment="1">
      <alignment vertical="center" wrapText="1"/>
    </xf>
    <xf numFmtId="49" fontId="56" fillId="0" borderId="3" xfId="0" applyNumberFormat="1" applyFont="1" applyBorder="1" applyAlignment="1">
      <alignment horizontal="center" vertical="center" wrapText="1"/>
    </xf>
    <xf numFmtId="0" fontId="56" fillId="0" borderId="3" xfId="0" applyFont="1" applyBorder="1" applyAlignment="1">
      <alignment vertical="center" wrapText="1"/>
    </xf>
    <xf numFmtId="0" fontId="56" fillId="0" borderId="3" xfId="0" applyFont="1" applyBorder="1" applyAlignment="1">
      <alignment horizontal="left" vertical="center" wrapText="1" indent="1"/>
    </xf>
    <xf numFmtId="49" fontId="53" fillId="0" borderId="3" xfId="0" applyNumberFormat="1" applyFont="1" applyBorder="1" applyAlignment="1">
      <alignment horizontal="center" vertical="center" wrapText="1"/>
    </xf>
    <xf numFmtId="0" fontId="53" fillId="0" borderId="3" xfId="0" applyFont="1" applyBorder="1" applyAlignment="1">
      <alignment horizontal="left" vertical="center" wrapText="1" indent="1"/>
    </xf>
    <xf numFmtId="0" fontId="53" fillId="0" borderId="3" xfId="0" applyFont="1" applyBorder="1" applyAlignment="1">
      <alignment horizontal="center" vertical="top" wrapText="1"/>
    </xf>
    <xf numFmtId="0" fontId="57" fillId="0" borderId="3" xfId="0" applyFont="1" applyBorder="1" applyAlignment="1">
      <alignment horizontal="justify" vertical="top"/>
    </xf>
    <xf numFmtId="0" fontId="53" fillId="0" borderId="3" xfId="0" applyFont="1" applyBorder="1" applyAlignment="1">
      <alignment horizontal="justify" vertical="top"/>
    </xf>
    <xf numFmtId="3" fontId="74" fillId="0" borderId="0" xfId="0" applyNumberFormat="1" applyFont="1"/>
    <xf numFmtId="0" fontId="59" fillId="4" borderId="2" xfId="222" applyFont="1" applyFill="1"/>
    <xf numFmtId="0" fontId="56" fillId="0" borderId="2" xfId="222" applyFont="1" applyAlignment="1">
      <alignment vertical="center"/>
    </xf>
    <xf numFmtId="0" fontId="64" fillId="0" borderId="9" xfId="222" applyFont="1" applyBorder="1" applyAlignment="1">
      <alignment vertical="center"/>
    </xf>
    <xf numFmtId="0" fontId="64" fillId="0" borderId="14" xfId="222" applyFont="1" applyBorder="1" applyAlignment="1">
      <alignment vertical="center"/>
    </xf>
    <xf numFmtId="0" fontId="64" fillId="10" borderId="14" xfId="222" applyFont="1" applyFill="1" applyBorder="1" applyAlignment="1">
      <alignment vertical="center"/>
    </xf>
    <xf numFmtId="0" fontId="64" fillId="10" borderId="15" xfId="222" applyFont="1" applyFill="1" applyBorder="1" applyAlignment="1">
      <alignment vertical="center"/>
    </xf>
    <xf numFmtId="0" fontId="56" fillId="0" borderId="2" xfId="222" applyFont="1" applyAlignment="1">
      <alignment vertical="center" wrapText="1"/>
    </xf>
    <xf numFmtId="0" fontId="64" fillId="10" borderId="17" xfId="222" applyFont="1" applyFill="1" applyBorder="1"/>
    <xf numFmtId="0" fontId="64" fillId="10" borderId="16" xfId="222" applyFont="1" applyFill="1" applyBorder="1"/>
    <xf numFmtId="0" fontId="64" fillId="0" borderId="6" xfId="222" applyFont="1" applyBorder="1" applyAlignment="1">
      <alignment horizontal="center" vertical="center" wrapText="1"/>
    </xf>
    <xf numFmtId="49" fontId="63" fillId="0" borderId="3" xfId="222" applyNumberFormat="1" applyFont="1" applyBorder="1" applyAlignment="1">
      <alignment horizontal="center" wrapText="1"/>
    </xf>
    <xf numFmtId="0" fontId="56" fillId="0" borderId="3" xfId="222" applyFont="1" applyBorder="1" applyAlignment="1">
      <alignment wrapText="1"/>
    </xf>
    <xf numFmtId="0" fontId="56" fillId="43" borderId="7" xfId="222" applyFont="1" applyFill="1" applyBorder="1" applyAlignment="1">
      <alignment wrapText="1"/>
    </xf>
    <xf numFmtId="0" fontId="56" fillId="43" borderId="10" xfId="222" applyFont="1" applyFill="1" applyBorder="1" applyAlignment="1">
      <alignment wrapText="1"/>
    </xf>
    <xf numFmtId="0" fontId="56" fillId="43" borderId="5" xfId="222" applyFont="1" applyFill="1" applyBorder="1" applyAlignment="1">
      <alignment wrapText="1"/>
    </xf>
    <xf numFmtId="0" fontId="56" fillId="39" borderId="3" xfId="222" applyFont="1" applyFill="1" applyBorder="1" applyAlignment="1">
      <alignment horizontal="left" wrapText="1"/>
    </xf>
    <xf numFmtId="49" fontId="62" fillId="0" borderId="3" xfId="222" applyNumberFormat="1" applyFont="1" applyBorder="1" applyAlignment="1">
      <alignment horizontal="center" wrapText="1"/>
    </xf>
    <xf numFmtId="0" fontId="64" fillId="0" borderId="3" xfId="222" applyFont="1" applyBorder="1" applyAlignment="1">
      <alignment wrapText="1"/>
    </xf>
    <xf numFmtId="0" fontId="57" fillId="0" borderId="2" xfId="222" applyFont="1" applyAlignment="1">
      <alignment vertical="center"/>
    </xf>
    <xf numFmtId="0" fontId="56" fillId="0" borderId="3" xfId="222" applyFont="1" applyBorder="1" applyAlignment="1">
      <alignment horizontal="center" vertical="center" wrapText="1"/>
    </xf>
    <xf numFmtId="165" fontId="53" fillId="0" borderId="3" xfId="0" applyNumberFormat="1" applyFont="1" applyBorder="1" applyAlignment="1">
      <alignment horizontal="right" wrapText="1"/>
    </xf>
    <xf numFmtId="0" fontId="56" fillId="39" borderId="3" xfId="222" applyFont="1" applyFill="1" applyBorder="1" applyAlignment="1">
      <alignment wrapText="1"/>
    </xf>
    <xf numFmtId="165" fontId="57" fillId="0" borderId="3" xfId="0" applyNumberFormat="1" applyFont="1" applyBorder="1" applyAlignment="1">
      <alignment horizontal="right" wrapText="1"/>
    </xf>
    <xf numFmtId="3" fontId="60" fillId="0" borderId="2" xfId="0" applyNumberFormat="1" applyFont="1" applyBorder="1" applyAlignment="1">
      <alignment vertical="top"/>
    </xf>
    <xf numFmtId="0" fontId="64" fillId="0" borderId="2" xfId="222" applyFont="1"/>
    <xf numFmtId="0" fontId="64" fillId="10" borderId="19" xfId="222" applyFont="1" applyFill="1" applyBorder="1" applyAlignment="1">
      <alignment vertical="center" wrapText="1"/>
    </xf>
    <xf numFmtId="0" fontId="64" fillId="0" borderId="14" xfId="222" applyFont="1" applyBorder="1" applyAlignment="1">
      <alignment vertical="center" wrapText="1"/>
    </xf>
    <xf numFmtId="0" fontId="64" fillId="0" borderId="15" xfId="222" applyFont="1" applyBorder="1" applyAlignment="1">
      <alignment vertical="center" wrapText="1"/>
    </xf>
    <xf numFmtId="0" fontId="64" fillId="10" borderId="2" xfId="222" applyFont="1" applyFill="1" applyAlignment="1">
      <alignment vertical="top" wrapText="1"/>
    </xf>
    <xf numFmtId="0" fontId="64" fillId="10" borderId="17" xfId="222" applyFont="1" applyFill="1" applyBorder="1" applyAlignment="1">
      <alignment vertical="center" wrapText="1"/>
    </xf>
    <xf numFmtId="0" fontId="57" fillId="0" borderId="3" xfId="222" applyFont="1" applyBorder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56" fillId="0" borderId="2" xfId="0" applyFont="1" applyBorder="1" applyAlignment="1">
      <alignment vertical="center" wrapText="1"/>
    </xf>
    <xf numFmtId="0" fontId="63" fillId="0" borderId="3" xfId="222" applyFont="1" applyBorder="1" applyAlignment="1">
      <alignment horizontal="left" wrapText="1"/>
    </xf>
    <xf numFmtId="165" fontId="53" fillId="0" borderId="3" xfId="0" applyNumberFormat="1" applyFont="1" applyBorder="1" applyAlignment="1" applyProtection="1">
      <alignment horizontal="right"/>
      <protection locked="0"/>
    </xf>
    <xf numFmtId="0" fontId="53" fillId="11" borderId="3" xfId="222" applyFont="1" applyFill="1" applyBorder="1"/>
    <xf numFmtId="0" fontId="53" fillId="0" borderId="0" xfId="0" applyFont="1" applyAlignment="1">
      <alignment horizontal="center"/>
    </xf>
    <xf numFmtId="0" fontId="57" fillId="0" borderId="19" xfId="0" applyFont="1" applyBorder="1" applyAlignment="1">
      <alignment horizontal="center" vertical="top" wrapText="1"/>
    </xf>
    <xf numFmtId="0" fontId="53" fillId="0" borderId="2" xfId="0" applyFont="1" applyBorder="1" applyAlignment="1">
      <alignment wrapText="1"/>
    </xf>
    <xf numFmtId="0" fontId="57" fillId="0" borderId="17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165" fontId="53" fillId="0" borderId="3" xfId="0" applyNumberFormat="1" applyFont="1" applyBorder="1" applyAlignment="1">
      <alignment horizontal="right"/>
    </xf>
    <xf numFmtId="0" fontId="57" fillId="0" borderId="3" xfId="0" applyFont="1" applyBorder="1" applyAlignment="1">
      <alignment wrapText="1"/>
    </xf>
    <xf numFmtId="165" fontId="57" fillId="0" borderId="3" xfId="0" applyNumberFormat="1" applyFont="1" applyBorder="1" applyAlignment="1" applyProtection="1">
      <alignment horizontal="right" wrapText="1"/>
      <protection locked="0"/>
    </xf>
    <xf numFmtId="165" fontId="57" fillId="0" borderId="3" xfId="0" applyNumberFormat="1" applyFont="1" applyBorder="1" applyAlignment="1">
      <alignment horizontal="right"/>
    </xf>
    <xf numFmtId="0" fontId="57" fillId="0" borderId="19" xfId="0" applyFont="1" applyBorder="1" applyAlignment="1">
      <alignment vertical="top" wrapText="1"/>
    </xf>
    <xf numFmtId="0" fontId="57" fillId="0" borderId="17" xfId="0" applyFont="1" applyBorder="1"/>
    <xf numFmtId="0" fontId="57" fillId="0" borderId="3" xfId="0" applyFont="1" applyBorder="1" applyAlignment="1">
      <alignment horizontal="left" vertical="center" wrapText="1"/>
    </xf>
    <xf numFmtId="0" fontId="53" fillId="0" borderId="34" xfId="0" applyFont="1" applyBorder="1" applyAlignment="1">
      <alignment horizontal="center" vertical="center"/>
    </xf>
    <xf numFmtId="0" fontId="57" fillId="0" borderId="3" xfId="0" applyFont="1" applyBorder="1" applyAlignment="1">
      <alignment horizontal="left" wrapText="1"/>
    </xf>
    <xf numFmtId="167" fontId="57" fillId="11" borderId="3" xfId="0" applyNumberFormat="1" applyFont="1" applyFill="1" applyBorder="1" applyAlignment="1">
      <alignment horizontal="right" wrapText="1"/>
    </xf>
    <xf numFmtId="0" fontId="53" fillId="0" borderId="3" xfId="0" applyFont="1" applyBorder="1" applyAlignment="1">
      <alignment horizontal="left" vertical="center"/>
    </xf>
    <xf numFmtId="167" fontId="53" fillId="11" borderId="3" xfId="0" applyNumberFormat="1" applyFont="1" applyFill="1" applyBorder="1" applyAlignment="1">
      <alignment horizontal="right" wrapText="1"/>
    </xf>
    <xf numFmtId="167" fontId="75" fillId="11" borderId="3" xfId="0" applyNumberFormat="1" applyFont="1" applyFill="1" applyBorder="1" applyAlignment="1">
      <alignment horizontal="right" wrapText="1"/>
    </xf>
    <xf numFmtId="167" fontId="76" fillId="11" borderId="3" xfId="0" applyNumberFormat="1" applyFont="1" applyFill="1" applyBorder="1" applyAlignment="1">
      <alignment horizontal="right" wrapText="1"/>
    </xf>
    <xf numFmtId="167" fontId="75" fillId="0" borderId="0" xfId="0" applyNumberFormat="1" applyFont="1"/>
    <xf numFmtId="41" fontId="53" fillId="0" borderId="0" xfId="0" applyNumberFormat="1" applyFont="1"/>
    <xf numFmtId="41" fontId="77" fillId="0" borderId="0" xfId="0" applyNumberFormat="1" applyFont="1"/>
    <xf numFmtId="0" fontId="77" fillId="0" borderId="0" xfId="0" applyFont="1"/>
    <xf numFmtId="0" fontId="53" fillId="0" borderId="0" xfId="0" applyFont="1" applyAlignment="1">
      <alignment horizontal="left" vertical="center" wrapText="1"/>
    </xf>
    <xf numFmtId="0" fontId="75" fillId="0" borderId="0" xfId="0" applyFont="1"/>
    <xf numFmtId="0" fontId="56" fillId="0" borderId="0" xfId="0" applyFont="1"/>
    <xf numFmtId="0" fontId="56" fillId="0" borderId="2" xfId="0" applyFont="1" applyBorder="1" applyAlignment="1">
      <alignment vertical="center"/>
    </xf>
    <xf numFmtId="0" fontId="64" fillId="10" borderId="17" xfId="0" applyFont="1" applyFill="1" applyBorder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wrapText="1"/>
    </xf>
    <xf numFmtId="0" fontId="56" fillId="0" borderId="3" xfId="0" applyFont="1" applyBorder="1" applyAlignment="1">
      <alignment wrapText="1"/>
    </xf>
    <xf numFmtId="49" fontId="56" fillId="39" borderId="3" xfId="0" applyNumberFormat="1" applyFont="1" applyFill="1" applyBorder="1" applyAlignment="1">
      <alignment horizontal="center" wrapText="1"/>
    </xf>
    <xf numFmtId="0" fontId="56" fillId="39" borderId="3" xfId="0" applyFont="1" applyFill="1" applyBorder="1" applyAlignment="1">
      <alignment horizontal="left"/>
    </xf>
    <xf numFmtId="0" fontId="63" fillId="36" borderId="3" xfId="0" applyFont="1" applyFill="1" applyBorder="1" applyAlignment="1">
      <alignment wrapText="1"/>
    </xf>
    <xf numFmtId="0" fontId="64" fillId="0" borderId="3" xfId="0" applyFont="1" applyBorder="1"/>
    <xf numFmtId="167" fontId="62" fillId="0" borderId="3" xfId="0" applyNumberFormat="1" applyFont="1" applyBorder="1" applyAlignment="1">
      <alignment wrapText="1"/>
    </xf>
    <xf numFmtId="0" fontId="56" fillId="0" borderId="0" xfId="0" applyFont="1" applyAlignment="1">
      <alignment horizontal="center" vertical="center"/>
    </xf>
    <xf numFmtId="49" fontId="56" fillId="0" borderId="3" xfId="0" applyNumberFormat="1" applyFont="1" applyBorder="1" applyAlignment="1">
      <alignment horizontal="center"/>
    </xf>
    <xf numFmtId="3" fontId="56" fillId="0" borderId="3" xfId="0" applyNumberFormat="1" applyFont="1" applyBorder="1"/>
    <xf numFmtId="0" fontId="64" fillId="10" borderId="19" xfId="0" applyFont="1" applyFill="1" applyBorder="1" applyAlignment="1">
      <alignment horizontal="center" vertical="center" wrapText="1"/>
    </xf>
    <xf numFmtId="0" fontId="64" fillId="10" borderId="6" xfId="0" applyFont="1" applyFill="1" applyBorder="1" applyAlignment="1">
      <alignment horizontal="center" vertical="center" wrapText="1"/>
    </xf>
    <xf numFmtId="49" fontId="56" fillId="39" borderId="3" xfId="0" applyNumberFormat="1" applyFont="1" applyFill="1" applyBorder="1" applyAlignment="1">
      <alignment horizontal="center" vertical="center" wrapText="1"/>
    </xf>
    <xf numFmtId="0" fontId="56" fillId="39" borderId="3" xfId="0" applyFont="1" applyFill="1" applyBorder="1" applyAlignment="1">
      <alignment vertical="center" wrapText="1"/>
    </xf>
    <xf numFmtId="0" fontId="56" fillId="39" borderId="3" xfId="0" applyFont="1" applyFill="1" applyBorder="1" applyAlignment="1">
      <alignment wrapText="1"/>
    </xf>
    <xf numFmtId="0" fontId="53" fillId="0" borderId="2" xfId="0" applyFont="1" applyBorder="1" applyAlignment="1">
      <alignment horizontal="center" vertical="top" wrapText="1"/>
    </xf>
    <xf numFmtId="0" fontId="58" fillId="0" borderId="3" xfId="0" applyFont="1" applyBorder="1" applyAlignment="1">
      <alignment horizontal="center" vertical="center"/>
    </xf>
    <xf numFmtId="0" fontId="58" fillId="0" borderId="3" xfId="0" applyFont="1" applyBorder="1" applyAlignment="1">
      <alignment wrapText="1"/>
    </xf>
    <xf numFmtId="0" fontId="59" fillId="4" borderId="0" xfId="0" applyFont="1" applyFill="1" applyAlignment="1">
      <alignment vertical="center"/>
    </xf>
    <xf numFmtId="0" fontId="59" fillId="4" borderId="2" xfId="6" applyFont="1" applyFill="1" applyAlignment="1" applyProtection="1">
      <alignment vertical="center"/>
      <protection locked="0"/>
    </xf>
    <xf numFmtId="0" fontId="57" fillId="0" borderId="2" xfId="6" applyFont="1" applyProtection="1">
      <protection locked="0"/>
    </xf>
    <xf numFmtId="0" fontId="53" fillId="0" borderId="2" xfId="6" applyFont="1" applyAlignment="1" applyProtection="1">
      <alignment vertical="top"/>
      <protection locked="0"/>
    </xf>
    <xf numFmtId="0" fontId="57" fillId="0" borderId="2" xfId="6" applyFont="1" applyAlignment="1" applyProtection="1">
      <alignment vertical="top"/>
      <protection locked="0"/>
    </xf>
    <xf numFmtId="0" fontId="57" fillId="0" borderId="4" xfId="6" applyFont="1" applyBorder="1" applyAlignment="1" applyProtection="1">
      <alignment vertical="top"/>
      <protection locked="0"/>
    </xf>
    <xf numFmtId="0" fontId="57" fillId="0" borderId="3" xfId="10" applyFont="1" applyBorder="1" applyAlignment="1">
      <alignment horizontal="center" vertical="center" wrapText="1"/>
    </xf>
    <xf numFmtId="0" fontId="53" fillId="0" borderId="6" xfId="6" applyFont="1" applyBorder="1" applyAlignment="1" applyProtection="1">
      <alignment vertical="top"/>
      <protection locked="0"/>
    </xf>
    <xf numFmtId="0" fontId="53" fillId="0" borderId="5" xfId="10" applyFont="1" applyBorder="1" applyAlignment="1">
      <alignment horizontal="center" vertical="center" wrapText="1"/>
    </xf>
    <xf numFmtId="0" fontId="53" fillId="0" borderId="3" xfId="10" applyFont="1" applyBorder="1" applyAlignment="1">
      <alignment horizontal="center" vertical="center" wrapText="1"/>
    </xf>
    <xf numFmtId="0" fontId="53" fillId="0" borderId="3" xfId="10" applyFont="1" applyBorder="1" applyAlignment="1" applyProtection="1">
      <alignment horizontal="left" wrapText="1"/>
      <protection locked="0"/>
    </xf>
    <xf numFmtId="0" fontId="53" fillId="0" borderId="6" xfId="10" applyFont="1" applyBorder="1" applyAlignment="1" applyProtection="1">
      <alignment horizontal="left" wrapText="1"/>
      <protection locked="0"/>
    </xf>
    <xf numFmtId="167" fontId="53" fillId="0" borderId="3" xfId="6" applyNumberFormat="1" applyFont="1" applyBorder="1" applyAlignment="1">
      <alignment horizontal="right" wrapText="1"/>
    </xf>
    <xf numFmtId="0" fontId="53" fillId="7" borderId="3" xfId="10" applyFont="1" applyFill="1" applyBorder="1" applyAlignment="1">
      <alignment horizontal="center" vertical="center" wrapText="1"/>
    </xf>
    <xf numFmtId="0" fontId="53" fillId="7" borderId="3" xfId="10" applyFont="1" applyFill="1" applyBorder="1" applyAlignment="1">
      <alignment wrapText="1"/>
    </xf>
    <xf numFmtId="0" fontId="53" fillId="7" borderId="3" xfId="10" applyFont="1" applyFill="1" applyBorder="1"/>
    <xf numFmtId="3" fontId="53" fillId="0" borderId="3" xfId="6" applyNumberFormat="1" applyFont="1" applyBorder="1" applyProtection="1">
      <protection locked="0"/>
    </xf>
    <xf numFmtId="3" fontId="57" fillId="0" borderId="3" xfId="6" applyNumberFormat="1" applyFont="1" applyBorder="1" applyProtection="1">
      <protection locked="0"/>
    </xf>
    <xf numFmtId="3" fontId="60" fillId="0" borderId="2" xfId="6" applyNumberFormat="1" applyFont="1" applyAlignment="1" applyProtection="1">
      <alignment horizontal="left"/>
      <protection locked="0"/>
    </xf>
    <xf numFmtId="3" fontId="60" fillId="0" borderId="2" xfId="6" applyNumberFormat="1" applyFont="1" applyAlignment="1" applyProtection="1">
      <alignment horizontal="right" vertical="top"/>
      <protection locked="0"/>
    </xf>
    <xf numFmtId="0" fontId="57" fillId="0" borderId="3" xfId="9" applyFont="1" applyBorder="1" applyAlignment="1" applyProtection="1">
      <alignment horizontal="center" vertical="center" wrapText="1"/>
      <protection locked="0"/>
    </xf>
    <xf numFmtId="0" fontId="53" fillId="0" borderId="3" xfId="9" applyFont="1" applyBorder="1" applyAlignment="1" applyProtection="1">
      <alignment horizontal="center" vertical="center" wrapText="1"/>
      <protection locked="0"/>
    </xf>
    <xf numFmtId="0" fontId="53" fillId="0" borderId="3" xfId="6" applyFont="1" applyBorder="1" applyAlignment="1" applyProtection="1">
      <alignment horizontal="center" vertical="top" wrapText="1"/>
      <protection locked="0"/>
    </xf>
    <xf numFmtId="0" fontId="57" fillId="0" borderId="3" xfId="6" applyFont="1" applyBorder="1" applyAlignment="1" applyProtection="1">
      <alignment horizontal="left" wrapText="1"/>
      <protection locked="0"/>
    </xf>
    <xf numFmtId="0" fontId="53" fillId="0" borderId="3" xfId="6" applyFont="1" applyBorder="1" applyAlignment="1" applyProtection="1">
      <alignment horizontal="left" wrapText="1"/>
      <protection locked="0"/>
    </xf>
    <xf numFmtId="0" fontId="57" fillId="0" borderId="3" xfId="9" applyFont="1" applyBorder="1" applyAlignment="1" applyProtection="1">
      <alignment horizontal="left"/>
      <protection locked="0"/>
    </xf>
    <xf numFmtId="167" fontId="53" fillId="7" borderId="3" xfId="0" applyNumberFormat="1" applyFont="1" applyFill="1" applyBorder="1" applyAlignment="1">
      <alignment horizontal="right" wrapText="1"/>
    </xf>
    <xf numFmtId="0" fontId="53" fillId="0" borderId="3" xfId="9" applyFont="1" applyBorder="1" applyAlignment="1" applyProtection="1">
      <alignment horizontal="left" vertical="center" indent="1"/>
      <protection locked="0"/>
    </xf>
    <xf numFmtId="0" fontId="53" fillId="0" borderId="2" xfId="9" applyFont="1" applyAlignment="1" applyProtection="1">
      <alignment horizontal="right" vertical="center"/>
      <protection locked="0"/>
    </xf>
    <xf numFmtId="3" fontId="53" fillId="0" borderId="2" xfId="9" applyNumberFormat="1" applyFont="1" applyAlignment="1" applyProtection="1">
      <alignment horizontal="right"/>
      <protection locked="0"/>
    </xf>
    <xf numFmtId="3" fontId="53" fillId="0" borderId="2" xfId="6" applyNumberFormat="1" applyFont="1" applyAlignment="1" applyProtection="1">
      <alignment horizontal="right"/>
      <protection locked="0"/>
    </xf>
    <xf numFmtId="0" fontId="59" fillId="4" borderId="0" xfId="0" applyFont="1" applyFill="1" applyAlignment="1">
      <alignment vertical="top"/>
    </xf>
    <xf numFmtId="0" fontId="53" fillId="0" borderId="3" xfId="0" applyFont="1" applyBorder="1" applyAlignment="1">
      <alignment horizontal="left" vertical="top" indent="2"/>
    </xf>
    <xf numFmtId="0" fontId="57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3" fillId="0" borderId="8" xfId="0" applyFont="1" applyBorder="1" applyAlignment="1">
      <alignment horizontal="center" vertical="top" wrapText="1"/>
    </xf>
    <xf numFmtId="167" fontId="53" fillId="36" borderId="3" xfId="0" applyNumberFormat="1" applyFont="1" applyFill="1" applyBorder="1" applyAlignment="1">
      <alignment horizontal="right" wrapText="1"/>
    </xf>
    <xf numFmtId="0" fontId="60" fillId="0" borderId="0" xfId="0" applyFont="1" applyAlignment="1">
      <alignment vertical="top"/>
    </xf>
    <xf numFmtId="0" fontId="53" fillId="0" borderId="2" xfId="0" applyFont="1" applyBorder="1" applyAlignment="1">
      <alignment vertical="center"/>
    </xf>
    <xf numFmtId="0" fontId="57" fillId="0" borderId="4" xfId="0" applyFont="1" applyBorder="1" applyAlignment="1">
      <alignment vertical="center"/>
    </xf>
    <xf numFmtId="0" fontId="57" fillId="0" borderId="15" xfId="0" applyFont="1" applyBorder="1" applyAlignment="1">
      <alignment horizontal="center" vertical="center" wrapText="1"/>
    </xf>
    <xf numFmtId="0" fontId="57" fillId="0" borderId="6" xfId="0" applyFont="1" applyBorder="1" applyAlignment="1">
      <alignment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6" xfId="0" applyFont="1" applyBorder="1"/>
    <xf numFmtId="9" fontId="66" fillId="0" borderId="3" xfId="0" applyNumberFormat="1" applyFont="1" applyBorder="1" applyAlignment="1" applyProtection="1">
      <alignment horizontal="right"/>
      <protection locked="0"/>
    </xf>
    <xf numFmtId="9" fontId="54" fillId="0" borderId="3" xfId="0" applyNumberFormat="1" applyFont="1" applyBorder="1" applyAlignment="1" applyProtection="1">
      <alignment horizontal="right"/>
      <protection locked="0"/>
    </xf>
    <xf numFmtId="3" fontId="53" fillId="0" borderId="3" xfId="0" applyNumberFormat="1" applyFont="1" applyBorder="1" applyAlignment="1">
      <alignment horizontal="center" vertical="top"/>
    </xf>
    <xf numFmtId="0" fontId="53" fillId="2" borderId="3" xfId="0" applyFont="1" applyFill="1" applyBorder="1" applyAlignment="1">
      <alignment horizontal="left" vertical="top" wrapText="1"/>
    </xf>
    <xf numFmtId="169" fontId="53" fillId="0" borderId="3" xfId="0" applyNumberFormat="1" applyFont="1" applyBorder="1" applyAlignment="1">
      <alignment horizontal="center" wrapText="1"/>
    </xf>
    <xf numFmtId="0" fontId="53" fillId="2" borderId="3" xfId="0" applyFont="1" applyFill="1" applyBorder="1" applyAlignment="1">
      <alignment horizontal="left" vertical="top"/>
    </xf>
    <xf numFmtId="167" fontId="53" fillId="0" borderId="3" xfId="0" applyNumberFormat="1" applyFont="1" applyBorder="1" applyAlignment="1">
      <alignment horizontal="center" wrapText="1"/>
    </xf>
    <xf numFmtId="0" fontId="53" fillId="0" borderId="0" xfId="0" applyFont="1" applyAlignment="1">
      <alignment horizontal="left"/>
    </xf>
    <xf numFmtId="14" fontId="57" fillId="0" borderId="3" xfId="0" applyNumberFormat="1" applyFont="1" applyBorder="1" applyAlignment="1">
      <alignment horizontal="center"/>
    </xf>
    <xf numFmtId="14" fontId="53" fillId="0" borderId="3" xfId="0" applyNumberFormat="1" applyFont="1" applyBorder="1" applyAlignment="1">
      <alignment horizontal="center"/>
    </xf>
    <xf numFmtId="3" fontId="60" fillId="0" borderId="0" xfId="0" applyNumberFormat="1" applyFont="1" applyAlignment="1">
      <alignment horizontal="right"/>
    </xf>
    <xf numFmtId="0" fontId="53" fillId="39" borderId="3" xfId="0" applyFont="1" applyFill="1" applyBorder="1" applyAlignment="1">
      <alignment horizontal="center" vertical="center" wrapText="1"/>
    </xf>
    <xf numFmtId="167" fontId="57" fillId="6" borderId="3" xfId="0" applyNumberFormat="1" applyFont="1" applyFill="1" applyBorder="1" applyAlignment="1">
      <alignment horizontal="right" wrapText="1"/>
    </xf>
    <xf numFmtId="0" fontId="57" fillId="0" borderId="0" xfId="0" applyFont="1" applyAlignment="1">
      <alignment horizontal="left" vertical="top"/>
    </xf>
    <xf numFmtId="3" fontId="60" fillId="0" borderId="3" xfId="0" applyNumberFormat="1" applyFont="1" applyBorder="1" applyAlignment="1">
      <alignment horizontal="center"/>
    </xf>
    <xf numFmtId="0" fontId="57" fillId="6" borderId="3" xfId="0" applyFont="1" applyFill="1" applyBorder="1" applyAlignment="1">
      <alignment vertical="center" wrapText="1"/>
    </xf>
    <xf numFmtId="0" fontId="57" fillId="6" borderId="3" xfId="0" applyFont="1" applyFill="1" applyBorder="1"/>
    <xf numFmtId="167" fontId="53" fillId="6" borderId="3" xfId="0" applyNumberFormat="1" applyFont="1" applyFill="1" applyBorder="1" applyAlignment="1">
      <alignment horizontal="right" wrapText="1"/>
    </xf>
    <xf numFmtId="3" fontId="53" fillId="0" borderId="19" xfId="0" applyNumberFormat="1" applyFont="1" applyBorder="1" applyAlignment="1" applyProtection="1">
      <alignment wrapText="1"/>
      <protection locked="0"/>
    </xf>
    <xf numFmtId="167" fontId="67" fillId="0" borderId="3" xfId="0" applyNumberFormat="1" applyFont="1" applyBorder="1" applyAlignment="1">
      <alignment horizontal="right" wrapText="1"/>
    </xf>
    <xf numFmtId="3" fontId="53" fillId="0" borderId="3" xfId="0" applyNumberFormat="1" applyFont="1" applyBorder="1" applyAlignment="1" applyProtection="1">
      <alignment wrapText="1"/>
      <protection locked="0"/>
    </xf>
    <xf numFmtId="167" fontId="67" fillId="6" borderId="3" xfId="0" applyNumberFormat="1" applyFont="1" applyFill="1" applyBorder="1" applyAlignment="1">
      <alignment horizontal="right" wrapText="1"/>
    </xf>
    <xf numFmtId="0" fontId="57" fillId="6" borderId="3" xfId="0" applyFont="1" applyFill="1" applyBorder="1" applyAlignment="1">
      <alignment wrapText="1"/>
    </xf>
    <xf numFmtId="0" fontId="78" fillId="6" borderId="3" xfId="0" applyFont="1" applyFill="1" applyBorder="1"/>
    <xf numFmtId="167" fontId="68" fillId="6" borderId="3" xfId="0" applyNumberFormat="1" applyFont="1" applyFill="1" applyBorder="1" applyAlignment="1">
      <alignment horizontal="right" wrapText="1"/>
    </xf>
    <xf numFmtId="0" fontId="60" fillId="0" borderId="0" xfId="0" applyFont="1" applyAlignment="1">
      <alignment vertical="center"/>
    </xf>
    <xf numFmtId="3" fontId="75" fillId="0" borderId="0" xfId="0" applyNumberFormat="1" applyFont="1"/>
    <xf numFmtId="0" fontId="60" fillId="0" borderId="2" xfId="15" applyFont="1" applyAlignment="1">
      <alignment horizontal="right"/>
    </xf>
    <xf numFmtId="14" fontId="57" fillId="0" borderId="3" xfId="15" applyNumberFormat="1" applyFont="1" applyBorder="1" applyAlignment="1">
      <alignment horizontal="right" vertical="top"/>
    </xf>
    <xf numFmtId="14" fontId="53" fillId="0" borderId="3" xfId="15" applyNumberFormat="1" applyFont="1" applyBorder="1" applyAlignment="1">
      <alignment horizontal="center" vertical="top"/>
    </xf>
    <xf numFmtId="0" fontId="53" fillId="0" borderId="3" xfId="15" applyFont="1" applyBorder="1" applyAlignment="1">
      <alignment horizontal="left"/>
    </xf>
    <xf numFmtId="0" fontId="53" fillId="0" borderId="3" xfId="15" applyFont="1" applyBorder="1" applyAlignment="1">
      <alignment horizontal="right"/>
    </xf>
    <xf numFmtId="0" fontId="53" fillId="0" borderId="3" xfId="15" applyFont="1" applyBorder="1" applyAlignment="1">
      <alignment horizontal="justify"/>
    </xf>
    <xf numFmtId="3" fontId="53" fillId="0" borderId="3" xfId="15" applyNumberFormat="1" applyFont="1" applyBorder="1" applyAlignment="1">
      <alignment horizontal="right"/>
    </xf>
    <xf numFmtId="0" fontId="53" fillId="0" borderId="3" xfId="15" applyFont="1" applyBorder="1" applyAlignment="1">
      <alignment horizontal="left" wrapText="1"/>
    </xf>
    <xf numFmtId="0" fontId="53" fillId="7" borderId="3" xfId="15" applyFont="1" applyFill="1" applyBorder="1" applyAlignment="1">
      <alignment horizontal="justify"/>
    </xf>
    <xf numFmtId="0" fontId="53" fillId="7" borderId="3" xfId="15" applyFont="1" applyFill="1" applyBorder="1" applyAlignment="1">
      <alignment horizontal="right"/>
    </xf>
    <xf numFmtId="10" fontId="53" fillId="0" borderId="3" xfId="15" applyNumberFormat="1" applyFont="1" applyBorder="1" applyAlignment="1">
      <alignment horizontal="right"/>
    </xf>
    <xf numFmtId="0" fontId="57" fillId="0" borderId="0" xfId="0" applyFont="1" applyAlignment="1">
      <alignment horizontal="left" vertical="top" wrapText="1"/>
    </xf>
    <xf numFmtId="14" fontId="57" fillId="0" borderId="3" xfId="0" applyNumberFormat="1" applyFont="1" applyBorder="1" applyAlignment="1">
      <alignment horizontal="right" vertical="top"/>
    </xf>
    <xf numFmtId="0" fontId="57" fillId="7" borderId="3" xfId="0" applyFont="1" applyFill="1" applyBorder="1"/>
    <xf numFmtId="0" fontId="53" fillId="7" borderId="3" xfId="0" applyFont="1" applyFill="1" applyBorder="1"/>
    <xf numFmtId="0" fontId="53" fillId="0" borderId="3" xfId="0" applyFont="1" applyBorder="1" applyAlignment="1">
      <alignment horizontal="right"/>
    </xf>
    <xf numFmtId="0" fontId="53" fillId="0" borderId="3" xfId="0" applyFont="1" applyBorder="1" applyAlignment="1">
      <alignment horizontal="justify"/>
    </xf>
    <xf numFmtId="3" fontId="53" fillId="0" borderId="3" xfId="0" applyNumberFormat="1" applyFont="1" applyBorder="1" applyAlignment="1">
      <alignment horizontal="right"/>
    </xf>
    <xf numFmtId="0" fontId="57" fillId="7" borderId="3" xfId="0" applyFont="1" applyFill="1" applyBorder="1" applyAlignment="1">
      <alignment wrapText="1"/>
    </xf>
    <xf numFmtId="0" fontId="53" fillId="7" borderId="3" xfId="0" applyFont="1" applyFill="1" applyBorder="1" applyAlignment="1">
      <alignment horizontal="right"/>
    </xf>
    <xf numFmtId="0" fontId="63" fillId="0" borderId="3" xfId="0" applyFont="1" applyBorder="1" applyAlignment="1">
      <alignment horizontal="center" vertical="center"/>
    </xf>
    <xf numFmtId="0" fontId="53" fillId="0" borderId="3" xfId="0" applyFont="1" applyBorder="1" applyAlignment="1">
      <alignment vertical="center"/>
    </xf>
    <xf numFmtId="0" fontId="57" fillId="7" borderId="3" xfId="0" applyFont="1" applyFill="1" applyBorder="1" applyAlignment="1">
      <alignment horizontal="left" wrapText="1"/>
    </xf>
    <xf numFmtId="0" fontId="59" fillId="4" borderId="2" xfId="230" applyFont="1" applyFill="1" applyBorder="1" applyAlignment="1"/>
    <xf numFmtId="0" fontId="57" fillId="0" borderId="2" xfId="6" applyFont="1"/>
    <xf numFmtId="0" fontId="60" fillId="0" borderId="2" xfId="6" applyFont="1" applyAlignment="1">
      <alignment horizontal="right"/>
    </xf>
    <xf numFmtId="0" fontId="57" fillId="0" borderId="3" xfId="6" applyFont="1" applyBorder="1" applyAlignment="1">
      <alignment horizontal="center" vertical="top" wrapText="1"/>
    </xf>
    <xf numFmtId="0" fontId="53" fillId="0" borderId="3" xfId="6" applyFont="1" applyBorder="1" applyAlignment="1">
      <alignment horizontal="center" vertical="top" wrapText="1"/>
    </xf>
    <xf numFmtId="0" fontId="57" fillId="11" borderId="3" xfId="6" applyFont="1" applyFill="1" applyBorder="1"/>
    <xf numFmtId="165" fontId="53" fillId="11" borderId="3" xfId="6" applyNumberFormat="1" applyFont="1" applyFill="1" applyBorder="1" applyAlignment="1">
      <alignment horizontal="right" wrapText="1"/>
    </xf>
    <xf numFmtId="0" fontId="53" fillId="0" borderId="3" xfId="6" applyFont="1" applyBorder="1" applyAlignment="1">
      <alignment horizontal="left" wrapText="1" indent="1"/>
    </xf>
    <xf numFmtId="0" fontId="53" fillId="0" borderId="3" xfId="6" applyFont="1" applyBorder="1" applyAlignment="1">
      <alignment horizontal="left" wrapText="1" indent="2"/>
    </xf>
    <xf numFmtId="0" fontId="53" fillId="0" borderId="3" xfId="6" applyFont="1" applyBorder="1" applyAlignment="1">
      <alignment horizontal="left" vertical="center" wrapText="1" indent="2"/>
    </xf>
    <xf numFmtId="0" fontId="53" fillId="0" borderId="3" xfId="6" applyFont="1" applyBorder="1" applyAlignment="1">
      <alignment horizontal="left" indent="1"/>
    </xf>
    <xf numFmtId="0" fontId="57" fillId="0" borderId="3" xfId="6" applyFont="1" applyBorder="1"/>
    <xf numFmtId="0" fontId="53" fillId="0" borderId="2" xfId="6" applyFont="1" applyAlignment="1">
      <alignment vertical="center"/>
    </xf>
    <xf numFmtId="3" fontId="53" fillId="0" borderId="2" xfId="6" applyNumberFormat="1" applyFont="1" applyAlignment="1">
      <alignment horizontal="right" vertical="center"/>
    </xf>
    <xf numFmtId="0" fontId="53" fillId="0" borderId="2" xfId="6" applyFont="1" applyAlignment="1">
      <alignment horizontal="center" vertical="center"/>
    </xf>
    <xf numFmtId="0" fontId="59" fillId="4" borderId="2" xfId="6" applyFont="1" applyFill="1" applyAlignment="1">
      <alignment vertical="center"/>
    </xf>
    <xf numFmtId="0" fontId="76" fillId="0" borderId="2" xfId="6" applyFont="1" applyAlignment="1">
      <alignment vertical="center"/>
    </xf>
    <xf numFmtId="0" fontId="57" fillId="0" borderId="2" xfId="6" applyFont="1" applyAlignment="1">
      <alignment vertical="center"/>
    </xf>
    <xf numFmtId="0" fontId="60" fillId="0" borderId="2" xfId="6" applyFont="1" applyAlignment="1">
      <alignment horizontal="right" vertical="center"/>
    </xf>
    <xf numFmtId="0" fontId="57" fillId="7" borderId="33" xfId="6" applyFont="1" applyFill="1" applyBorder="1" applyAlignment="1">
      <alignment horizontal="center" vertical="top" wrapText="1"/>
    </xf>
    <xf numFmtId="0" fontId="57" fillId="7" borderId="3" xfId="6" applyFont="1" applyFill="1" applyBorder="1" applyAlignment="1">
      <alignment horizontal="center" vertical="top" wrapText="1"/>
    </xf>
    <xf numFmtId="0" fontId="57" fillId="0" borderId="17" xfId="6" applyFont="1" applyBorder="1" applyAlignment="1">
      <alignment horizontal="center" vertical="top" wrapText="1"/>
    </xf>
    <xf numFmtId="0" fontId="57" fillId="0" borderId="12" xfId="6" applyFont="1" applyBorder="1" applyAlignment="1">
      <alignment horizontal="center" vertical="top" wrapText="1"/>
    </xf>
    <xf numFmtId="0" fontId="53" fillId="0" borderId="33" xfId="6" applyFont="1" applyBorder="1" applyAlignment="1">
      <alignment horizontal="center" vertical="top" wrapText="1"/>
    </xf>
    <xf numFmtId="0" fontId="53" fillId="0" borderId="30" xfId="6" applyFont="1" applyBorder="1" applyAlignment="1">
      <alignment horizontal="center" vertical="top" wrapText="1"/>
    </xf>
    <xf numFmtId="0" fontId="53" fillId="0" borderId="6" xfId="6" applyFont="1" applyBorder="1" applyAlignment="1">
      <alignment horizontal="left" vertical="center"/>
    </xf>
    <xf numFmtId="0" fontId="53" fillId="0" borderId="6" xfId="6" applyFont="1" applyBorder="1" applyAlignment="1">
      <alignment horizontal="left" vertical="center" wrapText="1"/>
    </xf>
    <xf numFmtId="3" fontId="53" fillId="0" borderId="3" xfId="6" applyNumberFormat="1" applyFont="1" applyBorder="1" applyAlignment="1">
      <alignment horizontal="right" vertical="center"/>
    </xf>
    <xf numFmtId="0" fontId="53" fillId="0" borderId="3" xfId="6" applyFont="1" applyBorder="1" applyAlignment="1">
      <alignment horizontal="center" vertical="center" wrapText="1"/>
    </xf>
    <xf numFmtId="0" fontId="53" fillId="0" borderId="3" xfId="6" applyFont="1" applyBorder="1" applyAlignment="1">
      <alignment horizontal="left" vertical="center"/>
    </xf>
    <xf numFmtId="0" fontId="53" fillId="0" borderId="3" xfId="6" applyFont="1" applyBorder="1" applyAlignment="1">
      <alignment horizontal="left" vertical="center" wrapText="1"/>
    </xf>
    <xf numFmtId="0" fontId="53" fillId="0" borderId="3" xfId="6" applyFont="1" applyBorder="1" applyAlignment="1">
      <alignment horizontal="justify" vertical="center" wrapText="1"/>
    </xf>
    <xf numFmtId="0" fontId="57" fillId="0" borderId="3" xfId="6" applyFont="1" applyBorder="1" applyAlignment="1">
      <alignment horizontal="left" vertical="center"/>
    </xf>
    <xf numFmtId="0" fontId="57" fillId="7" borderId="3" xfId="6" applyFont="1" applyFill="1" applyBorder="1" applyAlignment="1">
      <alignment horizontal="left" vertical="center" wrapText="1"/>
    </xf>
    <xf numFmtId="165" fontId="57" fillId="0" borderId="3" xfId="6" applyNumberFormat="1" applyFont="1" applyBorder="1" applyAlignment="1">
      <alignment horizontal="right" vertical="center" wrapText="1"/>
    </xf>
    <xf numFmtId="0" fontId="57" fillId="0" borderId="3" xfId="6" applyFont="1" applyBorder="1" applyAlignment="1">
      <alignment horizontal="center" vertical="center" wrapText="1"/>
    </xf>
    <xf numFmtId="0" fontId="53" fillId="0" borderId="3" xfId="0" applyFont="1" applyBorder="1" applyAlignment="1">
      <alignment horizontal="left" vertical="center" wrapText="1"/>
    </xf>
    <xf numFmtId="165" fontId="53" fillId="0" borderId="3" xfId="6" applyNumberFormat="1" applyFont="1" applyBorder="1" applyAlignment="1">
      <alignment horizontal="center" vertical="center" wrapText="1"/>
    </xf>
    <xf numFmtId="0" fontId="53" fillId="11" borderId="3" xfId="6" applyFont="1" applyFill="1" applyBorder="1" applyAlignment="1">
      <alignment horizontal="left" vertical="center" wrapText="1"/>
    </xf>
    <xf numFmtId="165" fontId="53" fillId="11" borderId="3" xfId="6" applyNumberFormat="1" applyFont="1" applyFill="1" applyBorder="1" applyAlignment="1">
      <alignment horizontal="right" vertical="center" wrapText="1"/>
    </xf>
    <xf numFmtId="0" fontId="53" fillId="11" borderId="3" xfId="6" applyFont="1" applyFill="1" applyBorder="1" applyAlignment="1">
      <alignment horizontal="center" vertical="center" wrapText="1"/>
    </xf>
    <xf numFmtId="0" fontId="53" fillId="7" borderId="3" xfId="6" applyFont="1" applyFill="1" applyBorder="1" applyAlignment="1">
      <alignment horizontal="left" vertical="center" wrapText="1"/>
    </xf>
    <xf numFmtId="3" fontId="53" fillId="7" borderId="3" xfId="6" applyNumberFormat="1" applyFont="1" applyFill="1" applyBorder="1" applyAlignment="1">
      <alignment horizontal="right" vertical="center"/>
    </xf>
    <xf numFmtId="0" fontId="53" fillId="7" borderId="3" xfId="6" applyFont="1" applyFill="1" applyBorder="1" applyAlignment="1">
      <alignment horizontal="center" vertical="center" wrapText="1"/>
    </xf>
    <xf numFmtId="3" fontId="57" fillId="0" borderId="3" xfId="6" applyNumberFormat="1" applyFont="1" applyBorder="1" applyAlignment="1">
      <alignment horizontal="right" vertical="center"/>
    </xf>
    <xf numFmtId="0" fontId="53" fillId="0" borderId="3" xfId="6" applyFont="1" applyBorder="1" applyAlignment="1">
      <alignment horizontal="center" vertical="center"/>
    </xf>
    <xf numFmtId="0" fontId="57" fillId="0" borderId="3" xfId="6" applyFont="1" applyBorder="1" applyAlignment="1">
      <alignment horizontal="center" vertical="center"/>
    </xf>
    <xf numFmtId="0" fontId="57" fillId="7" borderId="3" xfId="0" applyFont="1" applyFill="1" applyBorder="1" applyAlignment="1">
      <alignment horizontal="left" vertical="center" wrapText="1"/>
    </xf>
    <xf numFmtId="0" fontId="57" fillId="7" borderId="3" xfId="6" applyFont="1" applyFill="1" applyBorder="1" applyAlignment="1">
      <alignment horizontal="left" vertical="center"/>
    </xf>
    <xf numFmtId="165" fontId="53" fillId="7" borderId="3" xfId="6" applyNumberFormat="1" applyFont="1" applyFill="1" applyBorder="1" applyAlignment="1">
      <alignment horizontal="right" vertical="center" wrapText="1"/>
    </xf>
    <xf numFmtId="0" fontId="57" fillId="7" borderId="3" xfId="6" applyFont="1" applyFill="1" applyBorder="1" applyAlignment="1">
      <alignment horizontal="center" vertical="center"/>
    </xf>
    <xf numFmtId="3" fontId="57" fillId="7" borderId="3" xfId="6" applyNumberFormat="1" applyFont="1" applyFill="1" applyBorder="1" applyAlignment="1">
      <alignment horizontal="right" vertical="center"/>
    </xf>
    <xf numFmtId="10" fontId="53" fillId="0" borderId="3" xfId="8" applyNumberFormat="1" applyFont="1" applyFill="1" applyBorder="1" applyAlignment="1">
      <alignment horizontal="right" vertical="center" wrapText="1"/>
    </xf>
    <xf numFmtId="0" fontId="53" fillId="0" borderId="3" xfId="6" applyFont="1" applyBorder="1" applyAlignment="1">
      <alignment horizontal="justify" vertical="center"/>
    </xf>
    <xf numFmtId="0" fontId="53" fillId="0" borderId="2" xfId="6" applyFont="1" applyAlignment="1">
      <alignment wrapText="1"/>
    </xf>
    <xf numFmtId="0" fontId="53" fillId="0" borderId="2" xfId="6" applyFont="1" applyAlignment="1">
      <alignment horizontal="center"/>
    </xf>
    <xf numFmtId="0" fontId="59" fillId="4" borderId="2" xfId="6" applyFont="1" applyFill="1" applyAlignment="1">
      <alignment horizontal="right" vertical="top"/>
    </xf>
    <xf numFmtId="0" fontId="53" fillId="0" borderId="2" xfId="6" applyFont="1" applyAlignment="1">
      <alignment horizontal="left" vertical="top"/>
    </xf>
    <xf numFmtId="0" fontId="64" fillId="6" borderId="7" xfId="6" applyFont="1" applyFill="1" applyBorder="1" applyAlignment="1">
      <alignment horizontal="left" vertical="top"/>
    </xf>
    <xf numFmtId="0" fontId="56" fillId="6" borderId="5" xfId="6" applyFont="1" applyFill="1" applyBorder="1" applyAlignment="1">
      <alignment horizontal="center"/>
    </xf>
    <xf numFmtId="0" fontId="56" fillId="0" borderId="3" xfId="6" applyFont="1" applyBorder="1" applyAlignment="1">
      <alignment horizontal="center"/>
    </xf>
    <xf numFmtId="0" fontId="56" fillId="0" borderId="3" xfId="6" applyFont="1" applyBorder="1" applyAlignment="1">
      <alignment horizontal="left" wrapText="1"/>
    </xf>
    <xf numFmtId="0" fontId="64" fillId="0" borderId="3" xfId="6" applyFont="1" applyBorder="1" applyAlignment="1">
      <alignment horizontal="center"/>
    </xf>
    <xf numFmtId="0" fontId="71" fillId="0" borderId="3" xfId="6" applyFont="1" applyBorder="1" applyAlignment="1">
      <alignment horizontal="left" wrapText="1"/>
    </xf>
    <xf numFmtId="0" fontId="53" fillId="0" borderId="3" xfId="6" applyFont="1" applyBorder="1" applyAlignment="1">
      <alignment horizontal="center" wrapText="1"/>
    </xf>
    <xf numFmtId="9" fontId="53" fillId="0" borderId="3" xfId="6" applyNumberFormat="1" applyFont="1" applyBorder="1" applyAlignment="1">
      <alignment horizontal="center"/>
    </xf>
    <xf numFmtId="166" fontId="53" fillId="0" borderId="3" xfId="6" applyNumberFormat="1" applyFont="1" applyBorder="1" applyAlignment="1">
      <alignment horizontal="center"/>
    </xf>
    <xf numFmtId="166" fontId="53" fillId="0" borderId="3" xfId="6" applyNumberFormat="1" applyFont="1" applyBorder="1" applyAlignment="1">
      <alignment horizontal="center" wrapText="1"/>
    </xf>
    <xf numFmtId="0" fontId="53" fillId="0" borderId="2" xfId="6" applyFont="1" applyAlignment="1">
      <alignment horizontal="center" vertical="top"/>
    </xf>
    <xf numFmtId="0" fontId="79" fillId="0" borderId="2" xfId="230" applyFont="1" applyFill="1" applyBorder="1" applyAlignment="1"/>
    <xf numFmtId="0" fontId="60" fillId="0" borderId="2" xfId="6" applyFont="1" applyAlignment="1">
      <alignment horizontal="right" vertical="top"/>
    </xf>
    <xf numFmtId="14" fontId="64" fillId="0" borderId="3" xfId="6" applyNumberFormat="1" applyFont="1" applyBorder="1" applyAlignment="1">
      <alignment horizontal="right" vertical="top" wrapText="1"/>
    </xf>
    <xf numFmtId="0" fontId="64" fillId="0" borderId="2" xfId="6" applyFont="1" applyAlignment="1">
      <alignment horizontal="right" vertical="top" wrapText="1"/>
    </xf>
    <xf numFmtId="14" fontId="56" fillId="0" borderId="3" xfId="6" applyNumberFormat="1" applyFont="1" applyBorder="1" applyAlignment="1">
      <alignment horizontal="center" vertical="top" wrapText="1"/>
    </xf>
    <xf numFmtId="0" fontId="56" fillId="0" borderId="7" xfId="0" applyFont="1" applyBorder="1" applyAlignment="1">
      <alignment vertical="top" wrapText="1"/>
    </xf>
    <xf numFmtId="165" fontId="53" fillId="0" borderId="3" xfId="0" applyNumberFormat="1" applyFont="1" applyBorder="1" applyAlignment="1" applyProtection="1">
      <alignment horizontal="right" vertical="top" wrapText="1"/>
      <protection locked="0"/>
    </xf>
    <xf numFmtId="0" fontId="70" fillId="0" borderId="7" xfId="0" applyFont="1" applyBorder="1" applyAlignment="1" applyProtection="1">
      <alignment vertical="top"/>
      <protection locked="0"/>
    </xf>
    <xf numFmtId="165" fontId="53" fillId="0" borderId="2" xfId="6" applyNumberFormat="1" applyFont="1" applyAlignment="1">
      <alignment horizontal="right" wrapText="1"/>
    </xf>
    <xf numFmtId="0" fontId="64" fillId="0" borderId="7" xfId="0" applyFont="1" applyBorder="1" applyAlignment="1">
      <alignment vertical="top" wrapText="1"/>
    </xf>
    <xf numFmtId="41" fontId="64" fillId="0" borderId="3" xfId="0" applyNumberFormat="1" applyFont="1" applyBorder="1" applyAlignment="1" applyProtection="1">
      <alignment horizontal="right" vertical="top" wrapText="1"/>
      <protection locked="0"/>
    </xf>
    <xf numFmtId="0" fontId="57" fillId="0" borderId="7" xfId="0" applyFont="1" applyBorder="1" applyAlignment="1">
      <alignment vertical="top"/>
    </xf>
    <xf numFmtId="41" fontId="53" fillId="0" borderId="3" xfId="0" applyNumberFormat="1" applyFont="1" applyBorder="1" applyAlignment="1" applyProtection="1">
      <alignment horizontal="right" vertical="top" wrapText="1"/>
      <protection locked="0"/>
    </xf>
    <xf numFmtId="0" fontId="57" fillId="0" borderId="7" xfId="0" applyFont="1" applyBorder="1" applyAlignment="1" applyProtection="1">
      <alignment vertical="top" wrapText="1"/>
      <protection locked="0"/>
    </xf>
    <xf numFmtId="165" fontId="57" fillId="0" borderId="3" xfId="0" applyNumberFormat="1" applyFont="1" applyBorder="1" applyAlignment="1" applyProtection="1">
      <alignment horizontal="right" vertical="top" wrapText="1"/>
      <protection locked="0"/>
    </xf>
    <xf numFmtId="0" fontId="53" fillId="0" borderId="7" xfId="0" applyFont="1" applyBorder="1" applyAlignment="1" applyProtection="1">
      <alignment vertical="top" wrapText="1"/>
      <protection locked="0"/>
    </xf>
    <xf numFmtId="10" fontId="53" fillId="0" borderId="3" xfId="7" applyNumberFormat="1" applyFont="1" applyFill="1" applyBorder="1" applyAlignment="1" applyProtection="1">
      <alignment vertical="top"/>
      <protection locked="0"/>
    </xf>
    <xf numFmtId="10" fontId="57" fillId="0" borderId="3" xfId="7" applyNumberFormat="1" applyFont="1" applyFill="1" applyBorder="1" applyAlignment="1" applyProtection="1">
      <alignment vertical="top"/>
      <protection locked="0"/>
    </xf>
    <xf numFmtId="10" fontId="53" fillId="0" borderId="2" xfId="7" applyNumberFormat="1" applyFont="1" applyFill="1" applyBorder="1" applyProtection="1">
      <protection locked="0"/>
    </xf>
    <xf numFmtId="0" fontId="80" fillId="0" borderId="0" xfId="0" quotePrefix="1" applyFont="1"/>
    <xf numFmtId="0" fontId="80" fillId="0" borderId="0" xfId="0" applyFont="1"/>
    <xf numFmtId="0" fontId="82" fillId="0" borderId="0" xfId="0" applyFont="1"/>
    <xf numFmtId="0" fontId="53" fillId="0" borderId="0" xfId="0" applyFont="1" applyAlignment="1">
      <alignment horizontal="left" wrapText="1"/>
    </xf>
    <xf numFmtId="49" fontId="80" fillId="0" borderId="0" xfId="0" applyNumberFormat="1" applyFont="1"/>
    <xf numFmtId="0" fontId="57" fillId="0" borderId="3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center"/>
    </xf>
    <xf numFmtId="0" fontId="57" fillId="39" borderId="3" xfId="0" applyFont="1" applyFill="1" applyBorder="1" applyAlignment="1">
      <alignment horizontal="center" vertical="center" wrapText="1"/>
    </xf>
    <xf numFmtId="3" fontId="60" fillId="0" borderId="2" xfId="0" applyNumberFormat="1" applyFont="1" applyBorder="1" applyAlignment="1">
      <alignment horizontal="right" vertical="top"/>
    </xf>
    <xf numFmtId="3" fontId="60" fillId="0" borderId="16" xfId="0" applyNumberFormat="1" applyFont="1" applyBorder="1" applyAlignment="1">
      <alignment horizontal="right" vertical="top"/>
    </xf>
    <xf numFmtId="0" fontId="57" fillId="0" borderId="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top" wrapText="1"/>
    </xf>
    <xf numFmtId="0" fontId="57" fillId="0" borderId="3" xfId="6" applyFont="1" applyBorder="1" applyAlignment="1" applyProtection="1">
      <alignment horizontal="left" vertical="top" wrapText="1"/>
      <protection locked="0"/>
    </xf>
    <xf numFmtId="0" fontId="57" fillId="0" borderId="5" xfId="1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/>
    </xf>
    <xf numFmtId="0" fontId="64" fillId="0" borderId="3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top" wrapText="1"/>
    </xf>
    <xf numFmtId="0" fontId="57" fillId="0" borderId="19" xfId="0" applyFont="1" applyBorder="1" applyAlignment="1">
      <alignment horizontal="center" vertical="center" wrapText="1"/>
    </xf>
    <xf numFmtId="0" fontId="56" fillId="0" borderId="2" xfId="222" applyFont="1"/>
    <xf numFmtId="0" fontId="64" fillId="0" borderId="3" xfId="222" applyFont="1" applyBorder="1" applyAlignment="1">
      <alignment horizontal="center" vertical="center" wrapText="1"/>
    </xf>
    <xf numFmtId="0" fontId="53" fillId="0" borderId="2" xfId="0" applyFont="1" applyBorder="1" applyAlignment="1">
      <alignment horizontal="left"/>
    </xf>
    <xf numFmtId="0" fontId="57" fillId="0" borderId="4" xfId="0" applyFont="1" applyBorder="1" applyAlignment="1">
      <alignment horizontal="center"/>
    </xf>
    <xf numFmtId="0" fontId="57" fillId="0" borderId="3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4" fillId="0" borderId="19" xfId="182" applyFont="1" applyBorder="1" applyAlignment="1">
      <alignment horizontal="center" vertical="top" wrapText="1"/>
    </xf>
    <xf numFmtId="0" fontId="54" fillId="0" borderId="2" xfId="182" applyFont="1" applyAlignment="1">
      <alignment horizontal="center" vertical="top" wrapText="1"/>
    </xf>
    <xf numFmtId="49" fontId="66" fillId="0" borderId="8" xfId="182" applyNumberFormat="1" applyFont="1" applyBorder="1" applyAlignment="1">
      <alignment horizontal="center" vertical="center" wrapText="1"/>
    </xf>
    <xf numFmtId="49" fontId="66" fillId="0" borderId="6" xfId="182" applyNumberFormat="1" applyFont="1" applyBorder="1" applyAlignment="1">
      <alignment horizontal="center" vertical="center" wrapText="1"/>
    </xf>
    <xf numFmtId="0" fontId="57" fillId="0" borderId="4" xfId="220" applyFont="1" applyBorder="1" applyAlignment="1">
      <alignment horizontal="center" vertical="center" wrapText="1"/>
    </xf>
    <xf numFmtId="0" fontId="53" fillId="7" borderId="13" xfId="0" applyFont="1" applyFill="1" applyBorder="1" applyAlignment="1">
      <alignment wrapText="1"/>
    </xf>
    <xf numFmtId="0" fontId="53" fillId="7" borderId="7" xfId="0" applyFont="1" applyFill="1" applyBorder="1" applyAlignment="1">
      <alignment horizontal="left"/>
    </xf>
    <xf numFmtId="0" fontId="53" fillId="7" borderId="10" xfId="0" applyFont="1" applyFill="1" applyBorder="1" applyAlignment="1">
      <alignment horizontal="left"/>
    </xf>
    <xf numFmtId="0" fontId="53" fillId="7" borderId="5" xfId="0" applyFont="1" applyFill="1" applyBorder="1" applyAlignment="1">
      <alignment horizontal="left"/>
    </xf>
    <xf numFmtId="0" fontId="62" fillId="39" borderId="3" xfId="0" applyFont="1" applyFill="1" applyBorder="1" applyAlignment="1">
      <alignment horizontal="center" vertical="center" wrapText="1"/>
    </xf>
    <xf numFmtId="0" fontId="70" fillId="0" borderId="16" xfId="4" applyFont="1" applyBorder="1" applyAlignment="1">
      <alignment horizontal="right"/>
    </xf>
    <xf numFmtId="0" fontId="57" fillId="0" borderId="33" xfId="0" applyFont="1" applyBorder="1" applyAlignment="1">
      <alignment horizontal="center" wrapText="1"/>
    </xf>
    <xf numFmtId="0" fontId="57" fillId="0" borderId="3" xfId="0" applyFont="1" applyBorder="1" applyAlignment="1">
      <alignment horizontal="center" wrapText="1"/>
    </xf>
    <xf numFmtId="0" fontId="64" fillId="0" borderId="3" xfId="0" applyFont="1" applyBorder="1" applyAlignment="1">
      <alignment horizontal="center" vertical="top" wrapText="1"/>
    </xf>
    <xf numFmtId="0" fontId="60" fillId="0" borderId="2" xfId="0" applyFont="1" applyBorder="1" applyAlignment="1">
      <alignment horizontal="right"/>
    </xf>
    <xf numFmtId="0" fontId="53" fillId="0" borderId="3" xfId="0" applyFont="1" applyBorder="1" applyAlignment="1">
      <alignment horizontal="center" vertical="top"/>
    </xf>
    <xf numFmtId="0" fontId="83" fillId="46" borderId="2" xfId="6" applyFont="1" applyFill="1" applyAlignment="1">
      <alignment vertical="center"/>
    </xf>
    <xf numFmtId="0" fontId="53" fillId="0" borderId="0" xfId="0" applyFont="1" applyFill="1"/>
    <xf numFmtId="0" fontId="81" fillId="0" borderId="38" xfId="0" applyFont="1" applyBorder="1" applyAlignment="1">
      <alignment vertical="center"/>
    </xf>
    <xf numFmtId="0" fontId="80" fillId="0" borderId="0" xfId="0" applyFont="1" applyFill="1"/>
    <xf numFmtId="0" fontId="83" fillId="0" borderId="2" xfId="6" applyFont="1" applyFill="1" applyAlignment="1">
      <alignment vertical="center"/>
    </xf>
    <xf numFmtId="0" fontId="83" fillId="0" borderId="2" xfId="229" applyFont="1" applyFill="1" applyAlignment="1">
      <alignment vertical="center"/>
    </xf>
    <xf numFmtId="0" fontId="85" fillId="0" borderId="0" xfId="0" applyFont="1"/>
    <xf numFmtId="0" fontId="85" fillId="0" borderId="0" xfId="0" applyFont="1" applyFill="1"/>
    <xf numFmtId="0" fontId="55" fillId="0" borderId="0" xfId="0" applyFont="1" applyFill="1"/>
    <xf numFmtId="49" fontId="61" fillId="0" borderId="0" xfId="0" applyNumberFormat="1" applyFont="1"/>
    <xf numFmtId="0" fontId="57" fillId="7" borderId="3" xfId="229" applyFont="1" applyFill="1" applyBorder="1" applyAlignment="1">
      <alignment horizontal="center" vertical="top" wrapText="1"/>
    </xf>
    <xf numFmtId="0" fontId="57" fillId="0" borderId="2" xfId="18" applyFont="1" applyAlignment="1">
      <alignment horizontal="center" vertical="top" wrapText="1"/>
    </xf>
    <xf numFmtId="0" fontId="57" fillId="0" borderId="3" xfId="18" applyFont="1" applyBorder="1" applyAlignment="1">
      <alignment horizontal="center" vertical="top" wrapText="1"/>
    </xf>
    <xf numFmtId="0" fontId="53" fillId="0" borderId="3" xfId="18" applyFont="1" applyBorder="1" applyAlignment="1">
      <alignment horizontal="center" vertical="top" wrapText="1"/>
    </xf>
    <xf numFmtId="0" fontId="57" fillId="0" borderId="3" xfId="18" applyFont="1" applyBorder="1" applyAlignment="1">
      <alignment vertical="center" wrapText="1"/>
    </xf>
    <xf numFmtId="0" fontId="53" fillId="0" borderId="3" xfId="18" applyFont="1" applyBorder="1" applyAlignment="1">
      <alignment vertical="center" wrapText="1"/>
    </xf>
    <xf numFmtId="0" fontId="53" fillId="0" borderId="3" xfId="18" applyFont="1" applyBorder="1" applyAlignment="1">
      <alignment vertical="center"/>
    </xf>
    <xf numFmtId="3" fontId="53" fillId="0" borderId="3" xfId="18" applyNumberFormat="1" applyFont="1" applyBorder="1" applyAlignment="1">
      <alignment horizontal="right" vertical="center" wrapText="1"/>
    </xf>
    <xf numFmtId="0" fontId="53" fillId="2" borderId="3" xfId="18" applyFont="1" applyFill="1" applyBorder="1" applyAlignment="1">
      <alignment vertical="center" wrapText="1"/>
    </xf>
    <xf numFmtId="167" fontId="53" fillId="2" borderId="3" xfId="15" applyNumberFormat="1" applyFont="1" applyFill="1" applyBorder="1" applyAlignment="1">
      <alignment horizontal="right" wrapText="1"/>
    </xf>
    <xf numFmtId="0" fontId="82" fillId="4" borderId="2" xfId="230" applyFont="1" applyFill="1" applyBorder="1" applyAlignment="1"/>
    <xf numFmtId="0" fontId="57" fillId="0" borderId="0" xfId="0" applyFont="1" applyAlignment="1">
      <alignment horizontal="left" vertical="center"/>
    </xf>
    <xf numFmtId="0" fontId="57" fillId="0" borderId="3" xfId="0" applyFont="1" applyBorder="1" applyAlignment="1">
      <alignment horizontal="centerContinuous" vertical="top"/>
    </xf>
    <xf numFmtId="0" fontId="57" fillId="0" borderId="7" xfId="0" applyFont="1" applyBorder="1" applyAlignment="1">
      <alignment horizontal="centerContinuous" vertical="top"/>
    </xf>
    <xf numFmtId="0" fontId="57" fillId="0" borderId="10" xfId="0" applyFont="1" applyBorder="1" applyAlignment="1">
      <alignment horizontal="centerContinuous" vertical="top"/>
    </xf>
    <xf numFmtId="0" fontId="57" fillId="0" borderId="5" xfId="0" applyFont="1" applyBorder="1" applyAlignment="1">
      <alignment horizontal="centerContinuous" vertical="top"/>
    </xf>
    <xf numFmtId="49" fontId="86" fillId="0" borderId="5" xfId="0" applyNumberFormat="1" applyFont="1" applyBorder="1" applyAlignment="1">
      <alignment horizontal="center" vertical="top" wrapText="1"/>
    </xf>
    <xf numFmtId="49" fontId="57" fillId="0" borderId="3" xfId="0" applyNumberFormat="1" applyFont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center" vertical="top" wrapText="1"/>
    </xf>
    <xf numFmtId="49" fontId="53" fillId="0" borderId="3" xfId="0" applyNumberFormat="1" applyFont="1" applyBorder="1" applyAlignment="1">
      <alignment horizontal="center" vertical="top" wrapText="1"/>
    </xf>
    <xf numFmtId="49" fontId="53" fillId="0" borderId="5" xfId="0" applyNumberFormat="1" applyFont="1" applyBorder="1" applyAlignment="1">
      <alignment horizontal="center" vertical="top" wrapText="1"/>
    </xf>
    <xf numFmtId="0" fontId="53" fillId="44" borderId="3" xfId="0" applyFont="1" applyFill="1" applyBorder="1"/>
    <xf numFmtId="165" fontId="53" fillId="0" borderId="3" xfId="11" applyNumberFormat="1" applyFont="1" applyBorder="1" applyAlignment="1" applyProtection="1">
      <alignment horizontal="right"/>
      <protection locked="0"/>
    </xf>
    <xf numFmtId="0" fontId="53" fillId="10" borderId="3" xfId="0" applyFont="1" applyFill="1" applyBorder="1" applyAlignment="1">
      <alignment horizontal="left" vertical="top" indent="1"/>
    </xf>
    <xf numFmtId="0" fontId="57" fillId="44" borderId="3" xfId="0" applyFont="1" applyFill="1" applyBorder="1" applyAlignment="1">
      <alignment horizontal="center"/>
    </xf>
    <xf numFmtId="0" fontId="53" fillId="0" borderId="3" xfId="0" applyFont="1" applyBorder="1" applyAlignment="1">
      <alignment horizontal="left" vertical="top" indent="1"/>
    </xf>
    <xf numFmtId="0" fontId="53" fillId="0" borderId="6" xfId="0" applyFont="1" applyBorder="1" applyAlignment="1">
      <alignment horizontal="center" vertical="top"/>
    </xf>
    <xf numFmtId="0" fontId="53" fillId="0" borderId="5" xfId="0" applyFont="1" applyBorder="1" applyAlignment="1">
      <alignment horizontal="center" vertical="top"/>
    </xf>
    <xf numFmtId="0" fontId="66" fillId="0" borderId="6" xfId="0" applyFont="1" applyBorder="1" applyAlignment="1">
      <alignment wrapText="1"/>
    </xf>
    <xf numFmtId="165" fontId="53" fillId="0" borderId="3" xfId="11" applyNumberFormat="1" applyFont="1" applyBorder="1" applyAlignment="1" applyProtection="1">
      <alignment horizontal="right" wrapText="1"/>
      <protection locked="0"/>
    </xf>
    <xf numFmtId="0" fontId="66" fillId="0" borderId="3" xfId="0" applyFont="1" applyBorder="1" applyAlignment="1">
      <alignment wrapText="1"/>
    </xf>
    <xf numFmtId="165" fontId="53" fillId="0" borderId="3" xfId="11" applyNumberFormat="1" applyFont="1" applyBorder="1" applyAlignment="1">
      <alignment horizontal="right" wrapText="1"/>
    </xf>
    <xf numFmtId="0" fontId="53" fillId="0" borderId="7" xfId="0" applyFont="1" applyBorder="1" applyAlignment="1">
      <alignment horizontal="left" wrapText="1"/>
    </xf>
    <xf numFmtId="0" fontId="53" fillId="0" borderId="0" xfId="0" applyFont="1" applyAlignment="1">
      <alignment horizontal="right"/>
    </xf>
    <xf numFmtId="169" fontId="53" fillId="0" borderId="3" xfId="11" applyNumberFormat="1" applyFont="1" applyBorder="1" applyAlignment="1" applyProtection="1">
      <alignment horizontal="right"/>
      <protection locked="0"/>
    </xf>
    <xf numFmtId="165" fontId="53" fillId="0" borderId="3" xfId="11" applyNumberFormat="1" applyFont="1" applyBorder="1" applyAlignment="1">
      <alignment horizontal="right"/>
    </xf>
    <xf numFmtId="165" fontId="74" fillId="0" borderId="0" xfId="0" applyNumberFormat="1" applyFont="1"/>
    <xf numFmtId="0" fontId="57" fillId="0" borderId="0" xfId="0" applyFont="1" applyAlignment="1">
      <alignment horizontal="left" vertical="center" indent="1"/>
    </xf>
    <xf numFmtId="0" fontId="57" fillId="0" borderId="0" xfId="0" applyFont="1" applyAlignment="1">
      <alignment vertical="center" wrapText="1"/>
    </xf>
    <xf numFmtId="0" fontId="57" fillId="0" borderId="3" xfId="0" applyFont="1" applyBorder="1" applyAlignment="1">
      <alignment vertical="center" wrapText="1"/>
    </xf>
    <xf numFmtId="0" fontId="53" fillId="0" borderId="3" xfId="0" quotePrefix="1" applyFont="1" applyBorder="1" applyAlignment="1">
      <alignment horizontal="center" vertical="center"/>
    </xf>
    <xf numFmtId="0" fontId="57" fillId="0" borderId="3" xfId="0" quotePrefix="1" applyFont="1" applyBorder="1" applyAlignment="1">
      <alignment horizontal="center"/>
    </xf>
    <xf numFmtId="165" fontId="66" fillId="0" borderId="3" xfId="11" applyNumberFormat="1" applyFont="1" applyBorder="1" applyAlignment="1" applyProtection="1">
      <alignment horizontal="right"/>
      <protection locked="0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horizontal="left" vertical="center" wrapText="1" indent="1"/>
    </xf>
    <xf numFmtId="0" fontId="57" fillId="0" borderId="11" xfId="0" applyFont="1" applyBorder="1" applyAlignment="1">
      <alignment horizontal="center" vertical="center" wrapText="1"/>
    </xf>
    <xf numFmtId="0" fontId="53" fillId="0" borderId="6" xfId="0" applyFont="1" applyBorder="1" applyAlignment="1">
      <alignment vertical="center"/>
    </xf>
    <xf numFmtId="0" fontId="57" fillId="0" borderId="3" xfId="0" quotePrefix="1" applyFont="1" applyBorder="1" applyAlignment="1">
      <alignment horizontal="center" vertical="center"/>
    </xf>
    <xf numFmtId="0" fontId="57" fillId="0" borderId="9" xfId="0" applyFont="1" applyBorder="1" applyAlignment="1">
      <alignment wrapText="1"/>
    </xf>
    <xf numFmtId="167" fontId="66" fillId="0" borderId="3" xfId="0" applyNumberFormat="1" applyFont="1" applyBorder="1" applyAlignment="1">
      <alignment horizontal="right"/>
    </xf>
    <xf numFmtId="0" fontId="53" fillId="0" borderId="3" xfId="0" quotePrefix="1" applyFont="1" applyBorder="1" applyAlignment="1">
      <alignment horizontal="center"/>
    </xf>
    <xf numFmtId="0" fontId="53" fillId="0" borderId="10" xfId="0" applyFont="1" applyBorder="1" applyAlignment="1">
      <alignment wrapText="1"/>
    </xf>
    <xf numFmtId="0" fontId="53" fillId="0" borderId="14" xfId="0" applyFont="1" applyBorder="1" applyAlignment="1">
      <alignment wrapText="1"/>
    </xf>
    <xf numFmtId="3" fontId="53" fillId="6" borderId="3" xfId="0" applyNumberFormat="1" applyFont="1" applyFill="1" applyBorder="1" applyAlignment="1">
      <alignment horizontal="center" vertical="center"/>
    </xf>
    <xf numFmtId="0" fontId="59" fillId="4" borderId="2" xfId="11" applyFont="1" applyFill="1"/>
    <xf numFmtId="0" fontId="53" fillId="0" borderId="2" xfId="11" applyFont="1"/>
    <xf numFmtId="0" fontId="57" fillId="0" borderId="2" xfId="11" applyFont="1"/>
    <xf numFmtId="0" fontId="57" fillId="0" borderId="9" xfId="11" applyFont="1" applyBorder="1" applyAlignment="1">
      <alignment horizontal="centerContinuous" vertical="center" wrapText="1"/>
    </xf>
    <xf numFmtId="0" fontId="57" fillId="0" borderId="15" xfId="0" applyFont="1" applyBorder="1" applyAlignment="1">
      <alignment horizontal="centerContinuous" vertical="center" wrapText="1"/>
    </xf>
    <xf numFmtId="0" fontId="64" fillId="0" borderId="9" xfId="11" applyFont="1" applyBorder="1" applyAlignment="1">
      <alignment horizontal="centerContinuous" vertical="center" wrapText="1"/>
    </xf>
    <xf numFmtId="0" fontId="64" fillId="0" borderId="15" xfId="0" applyFont="1" applyBorder="1" applyAlignment="1">
      <alignment horizontal="centerContinuous" vertical="center" wrapText="1"/>
    </xf>
    <xf numFmtId="0" fontId="57" fillId="10" borderId="6" xfId="0" applyFont="1" applyFill="1" applyBorder="1" applyAlignment="1">
      <alignment horizontal="center" wrapText="1"/>
    </xf>
    <xf numFmtId="0" fontId="57" fillId="0" borderId="3" xfId="11" applyFont="1" applyBorder="1" applyAlignment="1">
      <alignment horizontal="center" wrapText="1"/>
    </xf>
    <xf numFmtId="0" fontId="57" fillId="10" borderId="12" xfId="0" applyFont="1" applyFill="1" applyBorder="1" applyAlignment="1">
      <alignment horizontal="center" wrapText="1"/>
    </xf>
    <xf numFmtId="0" fontId="53" fillId="0" borderId="3" xfId="11" quotePrefix="1" applyFont="1" applyBorder="1" applyAlignment="1">
      <alignment horizontal="center" vertical="center"/>
    </xf>
    <xf numFmtId="0" fontId="53" fillId="0" borderId="3" xfId="11" quotePrefix="1" applyFont="1" applyBorder="1" applyAlignment="1">
      <alignment horizontal="center"/>
    </xf>
    <xf numFmtId="0" fontId="53" fillId="0" borderId="4" xfId="11" applyFont="1" applyBorder="1" applyAlignment="1">
      <alignment wrapText="1"/>
    </xf>
    <xf numFmtId="165" fontId="66" fillId="0" borderId="3" xfId="11" applyNumberFormat="1" applyFont="1" applyBorder="1" applyAlignment="1">
      <alignment horizontal="right"/>
    </xf>
    <xf numFmtId="3" fontId="53" fillId="6" borderId="3" xfId="0" applyNumberFormat="1" applyFont="1" applyFill="1" applyBorder="1" applyAlignment="1">
      <alignment horizontal="center"/>
    </xf>
    <xf numFmtId="3" fontId="53" fillId="6" borderId="5" xfId="0" applyNumberFormat="1" applyFont="1" applyFill="1" applyBorder="1" applyAlignment="1">
      <alignment horizontal="center"/>
    </xf>
    <xf numFmtId="0" fontId="53" fillId="0" borderId="5" xfId="11" applyFont="1" applyBorder="1" applyAlignment="1">
      <alignment wrapText="1"/>
    </xf>
    <xf numFmtId="0" fontId="53" fillId="0" borderId="15" xfId="11" applyFont="1" applyBorder="1" applyAlignment="1">
      <alignment wrapText="1"/>
    </xf>
    <xf numFmtId="3" fontId="87" fillId="6" borderId="3" xfId="11" applyNumberFormat="1" applyFont="1" applyFill="1" applyBorder="1" applyAlignment="1">
      <alignment horizontal="center"/>
    </xf>
    <xf numFmtId="3" fontId="87" fillId="6" borderId="5" xfId="11" applyNumberFormat="1" applyFont="1" applyFill="1" applyBorder="1" applyAlignment="1">
      <alignment horizontal="center"/>
    </xf>
    <xf numFmtId="0" fontId="57" fillId="0" borderId="5" xfId="227" applyFont="1" applyFill="1" applyBorder="1" applyAlignment="1">
      <alignment horizontal="center" vertical="center" wrapText="1"/>
    </xf>
    <xf numFmtId="0" fontId="57" fillId="0" borderId="34" xfId="227" applyFont="1" applyFill="1" applyBorder="1" applyAlignment="1">
      <alignment horizontal="center" vertical="center" wrapText="1"/>
    </xf>
    <xf numFmtId="0" fontId="57" fillId="0" borderId="34" xfId="227" applyFont="1" applyFill="1" applyBorder="1" applyAlignment="1">
      <alignment horizontal="center" vertical="center"/>
    </xf>
    <xf numFmtId="0" fontId="57" fillId="0" borderId="4" xfId="227" applyFont="1" applyFill="1" applyBorder="1" applyAlignment="1">
      <alignment horizontal="center" vertical="center" wrapText="1"/>
    </xf>
    <xf numFmtId="0" fontId="63" fillId="39" borderId="3" xfId="0" applyFont="1" applyFill="1" applyBorder="1" applyAlignment="1">
      <alignment horizontal="justify" vertical="center" wrapText="1"/>
    </xf>
    <xf numFmtId="0" fontId="56" fillId="45" borderId="3" xfId="0" applyFont="1" applyFill="1" applyBorder="1" applyAlignment="1">
      <alignment horizontal="center" vertical="center"/>
    </xf>
    <xf numFmtId="0" fontId="56" fillId="45" borderId="6" xfId="0" applyFont="1" applyFill="1" applyBorder="1" applyAlignment="1">
      <alignment horizontal="center" vertical="center"/>
    </xf>
    <xf numFmtId="0" fontId="53" fillId="0" borderId="3" xfId="12" quotePrefix="1" applyFont="1" applyBorder="1" applyAlignment="1">
      <alignment horizontal="center" vertical="center"/>
    </xf>
    <xf numFmtId="0" fontId="53" fillId="0" borderId="3" xfId="12" applyFont="1" applyBorder="1" applyAlignment="1">
      <alignment horizontal="left" vertical="center" wrapText="1" indent="1"/>
    </xf>
    <xf numFmtId="165" fontId="66" fillId="0" borderId="3" xfId="11" applyNumberFormat="1" applyFont="1" applyBorder="1" applyAlignment="1">
      <alignment horizontal="right" wrapText="1"/>
    </xf>
    <xf numFmtId="165" fontId="66" fillId="42" borderId="3" xfId="11" applyNumberFormat="1" applyFont="1" applyFill="1" applyBorder="1" applyAlignment="1">
      <alignment horizontal="right" wrapText="1"/>
    </xf>
    <xf numFmtId="0" fontId="53" fillId="0" borderId="3" xfId="12" applyFont="1" applyBorder="1" applyAlignment="1">
      <alignment horizontal="left" vertical="center" wrapText="1" indent="3"/>
    </xf>
    <xf numFmtId="0" fontId="57" fillId="0" borderId="2" xfId="215" applyFont="1" applyFill="1" applyBorder="1" applyAlignment="1">
      <alignment horizontal="left" vertical="center"/>
    </xf>
    <xf numFmtId="0" fontId="64" fillId="0" borderId="2" xfId="222" applyFont="1" applyAlignment="1">
      <alignment vertical="center" wrapText="1"/>
    </xf>
    <xf numFmtId="0" fontId="62" fillId="39" borderId="34" xfId="0" applyFont="1" applyFill="1" applyBorder="1" applyAlignment="1">
      <alignment horizontal="center" vertical="center" wrapText="1"/>
    </xf>
    <xf numFmtId="49" fontId="56" fillId="0" borderId="2" xfId="222" applyNumberFormat="1" applyFont="1" applyAlignment="1">
      <alignment horizontal="center" vertical="center"/>
    </xf>
    <xf numFmtId="0" fontId="56" fillId="0" borderId="34" xfId="222" applyFont="1" applyBorder="1" applyAlignment="1">
      <alignment horizontal="center" vertical="center" wrapText="1"/>
    </xf>
    <xf numFmtId="0" fontId="64" fillId="7" borderId="31" xfId="222" applyFont="1" applyFill="1" applyBorder="1" applyAlignment="1">
      <alignment vertical="center"/>
    </xf>
    <xf numFmtId="0" fontId="64" fillId="7" borderId="30" xfId="222" applyFont="1" applyFill="1" applyBorder="1" applyAlignment="1">
      <alignment vertical="center"/>
    </xf>
    <xf numFmtId="0" fontId="56" fillId="0" borderId="3" xfId="222" applyFont="1" applyBorder="1" applyAlignment="1">
      <alignment horizontal="center" vertical="center"/>
    </xf>
    <xf numFmtId="0" fontId="56" fillId="0" borderId="3" xfId="222" applyFont="1" applyBorder="1" applyAlignment="1">
      <alignment horizontal="left" vertical="center" wrapText="1" indent="1"/>
    </xf>
    <xf numFmtId="0" fontId="64" fillId="7" borderId="3" xfId="222" applyFont="1" applyFill="1" applyBorder="1" applyAlignment="1">
      <alignment horizontal="left" vertical="center" wrapText="1" indent="1"/>
    </xf>
    <xf numFmtId="165" fontId="66" fillId="0" borderId="3" xfId="11" applyNumberFormat="1" applyFont="1" applyBorder="1" applyAlignment="1">
      <alignment horizontal="center" wrapText="1"/>
    </xf>
    <xf numFmtId="0" fontId="53" fillId="0" borderId="3" xfId="222" applyFont="1" applyBorder="1" applyAlignment="1">
      <alignment horizontal="center" vertical="center"/>
    </xf>
    <xf numFmtId="0" fontId="53" fillId="0" borderId="3" xfId="222" applyFont="1" applyBorder="1" applyAlignment="1">
      <alignment horizontal="left" vertical="center" wrapText="1" indent="1"/>
    </xf>
    <xf numFmtId="0" fontId="64" fillId="7" borderId="3" xfId="222" applyFont="1" applyFill="1" applyBorder="1" applyAlignment="1">
      <alignment vertical="center"/>
    </xf>
    <xf numFmtId="165" fontId="66" fillId="7" borderId="3" xfId="11" applyNumberFormat="1" applyFont="1" applyFill="1" applyBorder="1" applyAlignment="1">
      <alignment horizontal="right" wrapText="1"/>
    </xf>
    <xf numFmtId="0" fontId="56" fillId="7" borderId="3" xfId="222" quotePrefix="1" applyFont="1" applyFill="1" applyBorder="1" applyAlignment="1">
      <alignment horizontal="center" vertical="center" wrapText="1"/>
    </xf>
    <xf numFmtId="0" fontId="88" fillId="7" borderId="3" xfId="222" quotePrefix="1" applyFont="1" applyFill="1" applyBorder="1" applyAlignment="1">
      <alignment horizontal="center" vertical="center" wrapText="1"/>
    </xf>
    <xf numFmtId="0" fontId="64" fillId="7" borderId="3" xfId="222" quotePrefix="1" applyFont="1" applyFill="1" applyBorder="1" applyAlignment="1">
      <alignment horizontal="center" vertical="center" wrapText="1"/>
    </xf>
    <xf numFmtId="0" fontId="89" fillId="7" borderId="3" xfId="222" quotePrefix="1" applyFont="1" applyFill="1" applyBorder="1" applyAlignment="1">
      <alignment horizontal="center" vertical="center" wrapText="1"/>
    </xf>
    <xf numFmtId="0" fontId="68" fillId="7" borderId="3" xfId="222" quotePrefix="1" applyFont="1" applyFill="1" applyBorder="1" applyAlignment="1">
      <alignment horizontal="center" vertical="center" wrapText="1"/>
    </xf>
    <xf numFmtId="0" fontId="90" fillId="7" borderId="3" xfId="222" applyFont="1" applyFill="1" applyBorder="1" applyAlignment="1">
      <alignment vertical="center" wrapText="1"/>
    </xf>
    <xf numFmtId="0" fontId="57" fillId="7" borderId="3" xfId="222" applyFont="1" applyFill="1" applyBorder="1" applyAlignment="1">
      <alignment vertical="center"/>
    </xf>
    <xf numFmtId="0" fontId="56" fillId="7" borderId="3" xfId="222" applyFont="1" applyFill="1" applyBorder="1" applyAlignment="1">
      <alignment horizontal="center" vertical="center" wrapText="1"/>
    </xf>
    <xf numFmtId="0" fontId="53" fillId="0" borderId="3" xfId="222" applyFont="1" applyBorder="1" applyAlignment="1">
      <alignment horizontal="left" vertical="center" wrapText="1" indent="3"/>
    </xf>
    <xf numFmtId="0" fontId="53" fillId="7" borderId="3" xfId="222" quotePrefix="1" applyFont="1" applyFill="1" applyBorder="1" applyAlignment="1">
      <alignment horizontal="center" vertical="center" wrapText="1"/>
    </xf>
    <xf numFmtId="0" fontId="57" fillId="7" borderId="3" xfId="222" quotePrefix="1" applyFont="1" applyFill="1" applyBorder="1" applyAlignment="1">
      <alignment horizontal="center" vertical="center" wrapText="1"/>
    </xf>
    <xf numFmtId="0" fontId="57" fillId="7" borderId="3" xfId="222" applyFont="1" applyFill="1" applyBorder="1" applyAlignment="1">
      <alignment horizontal="left" vertical="center" wrapText="1"/>
    </xf>
    <xf numFmtId="0" fontId="57" fillId="0" borderId="2" xfId="215" applyFont="1" applyFill="1" applyBorder="1" applyAlignment="1">
      <alignment horizontal="left"/>
    </xf>
    <xf numFmtId="0" fontId="57" fillId="0" borderId="30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56" fillId="0" borderId="34" xfId="0" applyFont="1" applyBorder="1" applyAlignment="1">
      <alignment horizontal="center" vertical="center" wrapText="1"/>
    </xf>
    <xf numFmtId="0" fontId="57" fillId="7" borderId="35" xfId="0" applyFont="1" applyFill="1" applyBorder="1" applyAlignment="1">
      <alignment horizontal="left" vertical="center" indent="1"/>
    </xf>
    <xf numFmtId="0" fontId="57" fillId="7" borderId="36" xfId="0" applyFont="1" applyFill="1" applyBorder="1" applyAlignment="1">
      <alignment horizontal="left" vertical="center" wrapText="1" indent="1"/>
    </xf>
    <xf numFmtId="0" fontId="57" fillId="7" borderId="37" xfId="0" applyFont="1" applyFill="1" applyBorder="1" applyAlignment="1">
      <alignment horizontal="left" vertical="center" wrapText="1" indent="1"/>
    </xf>
    <xf numFmtId="0" fontId="56" fillId="0" borderId="30" xfId="0" applyFont="1" applyBorder="1" applyAlignment="1">
      <alignment horizontal="center"/>
    </xf>
    <xf numFmtId="0" fontId="56" fillId="0" borderId="30" xfId="0" applyFont="1" applyBorder="1" applyAlignment="1">
      <alignment horizontal="left" vertical="center" wrapText="1" indent="1"/>
    </xf>
    <xf numFmtId="0" fontId="56" fillId="0" borderId="30" xfId="0" applyFont="1" applyBorder="1" applyAlignment="1">
      <alignment horizontal="center" vertical="center"/>
    </xf>
    <xf numFmtId="0" fontId="56" fillId="45" borderId="30" xfId="0" applyFont="1" applyFill="1" applyBorder="1" applyAlignment="1">
      <alignment horizontal="center" vertical="center"/>
    </xf>
    <xf numFmtId="0" fontId="56" fillId="45" borderId="30" xfId="0" applyFont="1" applyFill="1" applyBorder="1" applyAlignment="1">
      <alignment horizontal="left" vertical="center" wrapText="1" indent="1"/>
    </xf>
    <xf numFmtId="0" fontId="64" fillId="45" borderId="30" xfId="0" applyFont="1" applyFill="1" applyBorder="1" applyAlignment="1">
      <alignment horizontal="left" vertical="center" wrapText="1"/>
    </xf>
    <xf numFmtId="0" fontId="64" fillId="45" borderId="6" xfId="0" applyFont="1" applyFill="1" applyBorder="1" applyAlignment="1">
      <alignment horizontal="left" vertical="center" wrapText="1"/>
    </xf>
    <xf numFmtId="0" fontId="64" fillId="45" borderId="34" xfId="0" applyFont="1" applyFill="1" applyBorder="1" applyAlignment="1">
      <alignment horizontal="left" vertical="center" wrapText="1"/>
    </xf>
    <xf numFmtId="0" fontId="57" fillId="45" borderId="30" xfId="0" applyFont="1" applyFill="1" applyBorder="1" applyAlignment="1">
      <alignment horizontal="left" vertical="center" wrapText="1"/>
    </xf>
    <xf numFmtId="0" fontId="57" fillId="45" borderId="6" xfId="0" applyFont="1" applyFill="1" applyBorder="1" applyAlignment="1">
      <alignment horizontal="left" vertical="center" wrapText="1"/>
    </xf>
    <xf numFmtId="0" fontId="57" fillId="45" borderId="34" xfId="0" applyFont="1" applyFill="1" applyBorder="1" applyAlignment="1">
      <alignment horizontal="left" vertical="center" wrapText="1"/>
    </xf>
    <xf numFmtId="0" fontId="53" fillId="0" borderId="30" xfId="0" applyFont="1" applyBorder="1" applyAlignment="1">
      <alignment horizontal="left" vertical="center" wrapText="1" indent="1"/>
    </xf>
    <xf numFmtId="0" fontId="57" fillId="7" borderId="35" xfId="0" applyFont="1" applyFill="1" applyBorder="1" applyAlignment="1">
      <alignment horizontal="left" vertical="center"/>
    </xf>
    <xf numFmtId="0" fontId="57" fillId="7" borderId="36" xfId="0" applyFont="1" applyFill="1" applyBorder="1" applyAlignment="1">
      <alignment horizontal="left" vertical="center"/>
    </xf>
    <xf numFmtId="0" fontId="57" fillId="7" borderId="37" xfId="0" applyFont="1" applyFill="1" applyBorder="1" applyAlignment="1">
      <alignment horizontal="left" vertical="center"/>
    </xf>
    <xf numFmtId="0" fontId="53" fillId="0" borderId="30" xfId="0" applyFont="1" applyBorder="1" applyAlignment="1">
      <alignment horizontal="center" vertical="center"/>
    </xf>
    <xf numFmtId="0" fontId="57" fillId="45" borderId="30" xfId="0" applyFont="1" applyFill="1" applyBorder="1" applyAlignment="1">
      <alignment horizontal="center" vertical="center" wrapText="1"/>
    </xf>
    <xf numFmtId="0" fontId="56" fillId="0" borderId="30" xfId="0" applyFont="1" applyBorder="1" applyAlignment="1">
      <alignment horizontal="left" vertical="center" wrapText="1" indent="3"/>
    </xf>
    <xf numFmtId="0" fontId="57" fillId="7" borderId="30" xfId="0" applyFont="1" applyFill="1" applyBorder="1" applyAlignment="1">
      <alignment horizontal="left" vertical="center" wrapText="1"/>
    </xf>
    <xf numFmtId="0" fontId="53" fillId="0" borderId="30" xfId="0" applyFont="1" applyBorder="1" applyAlignment="1">
      <alignment horizontal="left" vertical="center" wrapText="1" indent="3"/>
    </xf>
    <xf numFmtId="0" fontId="57" fillId="7" borderId="31" xfId="0" applyFont="1" applyFill="1" applyBorder="1" applyAlignment="1">
      <alignment horizontal="left" vertical="center" wrapText="1"/>
    </xf>
    <xf numFmtId="0" fontId="57" fillId="7" borderId="11" xfId="0" applyFont="1" applyFill="1" applyBorder="1" applyAlignment="1">
      <alignment horizontal="left" vertical="center" wrapText="1" indent="1"/>
    </xf>
    <xf numFmtId="0" fontId="57" fillId="7" borderId="32" xfId="0" applyFont="1" applyFill="1" applyBorder="1" applyAlignment="1">
      <alignment horizontal="left" vertical="center" wrapText="1" indent="1"/>
    </xf>
    <xf numFmtId="10" fontId="53" fillId="0" borderId="6" xfId="0" applyNumberFormat="1" applyFont="1" applyBorder="1"/>
    <xf numFmtId="0" fontId="56" fillId="10" borderId="30" xfId="0" applyFont="1" applyFill="1" applyBorder="1" applyAlignment="1">
      <alignment horizontal="left" vertical="center" wrapText="1" indent="3"/>
    </xf>
    <xf numFmtId="0" fontId="64" fillId="7" borderId="30" xfId="0" applyFont="1" applyFill="1" applyBorder="1" applyAlignment="1">
      <alignment horizontal="left" vertical="center" wrapText="1"/>
    </xf>
    <xf numFmtId="0" fontId="57" fillId="7" borderId="30" xfId="0" applyFont="1" applyFill="1" applyBorder="1" applyAlignment="1">
      <alignment horizontal="center" vertical="center" wrapText="1"/>
    </xf>
    <xf numFmtId="0" fontId="56" fillId="0" borderId="30" xfId="0" applyFont="1" applyBorder="1" applyAlignment="1">
      <alignment horizontal="left" vertical="center" wrapText="1"/>
    </xf>
    <xf numFmtId="0" fontId="57" fillId="0" borderId="2" xfId="215" applyFont="1" applyFill="1" applyBorder="1" applyAlignment="1">
      <alignment horizontal="center" vertical="top"/>
    </xf>
    <xf numFmtId="0" fontId="57" fillId="0" borderId="11" xfId="215" applyFont="1" applyFill="1" applyBorder="1" applyAlignment="1">
      <alignment horizontal="center" vertical="top"/>
    </xf>
    <xf numFmtId="0" fontId="57" fillId="0" borderId="30" xfId="215" applyFont="1" applyFill="1" applyBorder="1" applyAlignment="1">
      <alignment horizontal="center" vertical="center" wrapText="1"/>
    </xf>
    <xf numFmtId="0" fontId="53" fillId="0" borderId="30" xfId="12" quotePrefix="1" applyFont="1" applyBorder="1" applyAlignment="1">
      <alignment horizontal="center" vertical="top"/>
    </xf>
    <xf numFmtId="0" fontId="57" fillId="0" borderId="16" xfId="215" applyFont="1" applyFill="1" applyBorder="1" applyAlignment="1">
      <alignment horizontal="center" vertical="top"/>
    </xf>
    <xf numFmtId="0" fontId="57" fillId="0" borderId="12" xfId="215" applyFont="1" applyFill="1" applyBorder="1" applyAlignment="1">
      <alignment horizontal="center" vertical="top"/>
    </xf>
    <xf numFmtId="14" fontId="57" fillId="0" borderId="30" xfId="16" applyNumberFormat="1" applyFont="1" applyFill="1" applyBorder="1" applyAlignment="1">
      <alignment horizontal="center" vertical="top" wrapText="1"/>
    </xf>
    <xf numFmtId="0" fontId="57" fillId="0" borderId="30" xfId="16" applyFont="1" applyFill="1" applyBorder="1" applyAlignment="1">
      <alignment horizontal="center" vertical="top" wrapText="1"/>
    </xf>
    <xf numFmtId="0" fontId="57" fillId="7" borderId="31" xfId="0" applyFont="1" applyFill="1" applyBorder="1" applyAlignment="1">
      <alignment horizontal="left" vertical="center" indent="1"/>
    </xf>
    <xf numFmtId="3" fontId="53" fillId="7" borderId="32" xfId="14" applyFont="1" applyFill="1" applyBorder="1" applyAlignment="1">
      <alignment horizontal="center" vertical="top"/>
      <protection locked="0"/>
    </xf>
    <xf numFmtId="3" fontId="53" fillId="7" borderId="33" xfId="14" applyFont="1" applyFill="1" applyBorder="1" applyAlignment="1">
      <alignment horizontal="center" vertical="top"/>
      <protection locked="0"/>
    </xf>
    <xf numFmtId="49" fontId="53" fillId="0" borderId="30" xfId="12" quotePrefix="1" applyNumberFormat="1" applyFont="1" applyBorder="1" applyAlignment="1">
      <alignment horizontal="center" vertical="center" wrapText="1"/>
    </xf>
    <xf numFmtId="0" fontId="53" fillId="0" borderId="30" xfId="12" applyFont="1" applyBorder="1" applyAlignment="1">
      <alignment horizontal="left" vertical="center" wrapText="1"/>
    </xf>
    <xf numFmtId="41" fontId="66" fillId="42" borderId="3" xfId="0" applyNumberFormat="1" applyFont="1" applyFill="1" applyBorder="1" applyAlignment="1">
      <alignment horizontal="right"/>
    </xf>
    <xf numFmtId="3" fontId="53" fillId="7" borderId="3" xfId="14" applyFont="1" applyFill="1" applyAlignment="1">
      <alignment horizontal="center" vertical="center" wrapText="1"/>
      <protection locked="0"/>
    </xf>
    <xf numFmtId="10" fontId="66" fillId="0" borderId="3" xfId="0" applyNumberFormat="1" applyFont="1" applyBorder="1"/>
    <xf numFmtId="3" fontId="53" fillId="7" borderId="16" xfId="14" applyFont="1" applyFill="1" applyBorder="1" applyAlignment="1">
      <alignment horizontal="center" vertical="top"/>
      <protection locked="0"/>
    </xf>
    <xf numFmtId="3" fontId="53" fillId="7" borderId="12" xfId="14" applyFont="1" applyFill="1" applyBorder="1" applyAlignment="1">
      <alignment horizontal="center" vertical="top"/>
      <protection locked="0"/>
    </xf>
    <xf numFmtId="49" fontId="53" fillId="0" borderId="30" xfId="12" quotePrefix="1" applyNumberFormat="1" applyFont="1" applyBorder="1" applyAlignment="1">
      <alignment horizontal="center" vertical="center"/>
    </xf>
    <xf numFmtId="0" fontId="53" fillId="0" borderId="30" xfId="12" applyFont="1" applyBorder="1" applyAlignment="1">
      <alignment horizontal="left" vertical="center" wrapText="1" indent="1"/>
    </xf>
    <xf numFmtId="3" fontId="53" fillId="7" borderId="30" xfId="14" applyFont="1" applyFill="1" applyBorder="1" applyAlignment="1">
      <alignment horizontal="center" vertical="top"/>
      <protection locked="0"/>
    </xf>
    <xf numFmtId="0" fontId="53" fillId="0" borderId="30" xfId="12" applyFont="1" applyBorder="1" applyAlignment="1">
      <alignment horizontal="left" vertical="center" wrapText="1" indent="3"/>
    </xf>
    <xf numFmtId="0" fontId="60" fillId="0" borderId="16" xfId="17" applyFont="1" applyBorder="1" applyAlignment="1">
      <alignment horizontal="right"/>
    </xf>
    <xf numFmtId="0" fontId="62" fillId="0" borderId="2" xfId="15" applyFont="1" applyAlignment="1">
      <alignment vertical="center" wrapText="1"/>
    </xf>
    <xf numFmtId="169" fontId="53" fillId="0" borderId="3" xfId="11" applyNumberFormat="1" applyFont="1" applyBorder="1" applyAlignment="1">
      <alignment horizontal="right" wrapText="1"/>
    </xf>
    <xf numFmtId="167" fontId="53" fillId="0" borderId="2" xfId="0" applyNumberFormat="1" applyFont="1" applyBorder="1"/>
    <xf numFmtId="0" fontId="64" fillId="10" borderId="16" xfId="0" applyFont="1" applyFill="1" applyBorder="1" applyAlignment="1">
      <alignment horizontal="center" vertical="center" wrapText="1"/>
    </xf>
    <xf numFmtId="0" fontId="56" fillId="10" borderId="16" xfId="0" applyFont="1" applyFill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39" borderId="3" xfId="0" applyFont="1" applyFill="1" applyBorder="1" applyAlignment="1">
      <alignment horizontal="left" wrapText="1"/>
    </xf>
    <xf numFmtId="0" fontId="71" fillId="6" borderId="3" xfId="0" applyFont="1" applyFill="1" applyBorder="1" applyAlignment="1">
      <alignment wrapText="1"/>
    </xf>
    <xf numFmtId="167" fontId="53" fillId="7" borderId="3" xfId="0" applyNumberFormat="1" applyFont="1" applyFill="1" applyBorder="1" applyAlignment="1">
      <alignment wrapText="1"/>
    </xf>
    <xf numFmtId="0" fontId="55" fillId="0" borderId="2" xfId="6" applyFont="1"/>
    <xf numFmtId="0" fontId="55" fillId="0" borderId="2" xfId="6" applyFont="1" applyAlignment="1">
      <alignment vertical="center"/>
    </xf>
    <xf numFmtId="0" fontId="61" fillId="46" borderId="2" xfId="6" applyFont="1" applyFill="1" applyAlignment="1">
      <alignment vertical="center"/>
    </xf>
    <xf numFmtId="0" fontId="55" fillId="0" borderId="0" xfId="0" applyFont="1" applyAlignment="1">
      <alignment vertical="center"/>
    </xf>
    <xf numFmtId="0" fontId="83" fillId="46" borderId="0" xfId="0" applyFont="1" applyFill="1" applyAlignment="1">
      <alignment vertical="center"/>
    </xf>
    <xf numFmtId="0" fontId="84" fillId="0" borderId="0" xfId="0" applyFont="1"/>
    <xf numFmtId="0" fontId="84" fillId="0" borderId="0" xfId="0" applyFont="1" applyAlignment="1">
      <alignment vertical="center"/>
    </xf>
    <xf numFmtId="0" fontId="61" fillId="46" borderId="0" xfId="0" applyFont="1" applyFill="1" applyAlignment="1">
      <alignment vertical="center"/>
    </xf>
    <xf numFmtId="0" fontId="55" fillId="0" borderId="2" xfId="11" applyFont="1"/>
    <xf numFmtId="0" fontId="84" fillId="0" borderId="2" xfId="11" applyFont="1" applyAlignment="1">
      <alignment vertical="center"/>
    </xf>
    <xf numFmtId="0" fontId="83" fillId="46" borderId="2" xfId="11" applyFont="1" applyFill="1" applyAlignment="1">
      <alignment vertical="center"/>
    </xf>
    <xf numFmtId="0" fontId="55" fillId="0" borderId="2" xfId="3" applyFont="1" applyAlignment="1">
      <alignment horizontal="center"/>
    </xf>
    <xf numFmtId="0" fontId="83" fillId="46" borderId="2" xfId="3" applyFont="1" applyFill="1" applyAlignment="1">
      <alignment horizontal="left" vertical="center"/>
    </xf>
    <xf numFmtId="0" fontId="83" fillId="46" borderId="2" xfId="214" applyFont="1" applyFill="1">
      <alignment vertical="center"/>
    </xf>
    <xf numFmtId="0" fontId="55" fillId="0" borderId="2" xfId="15" applyFont="1"/>
    <xf numFmtId="0" fontId="55" fillId="0" borderId="2" xfId="15" applyFont="1" applyAlignment="1">
      <alignment vertical="center"/>
    </xf>
    <xf numFmtId="0" fontId="61" fillId="0" borderId="0" xfId="0" applyFont="1" applyAlignment="1">
      <alignment vertical="center"/>
    </xf>
    <xf numFmtId="0" fontId="61" fillId="46" borderId="2" xfId="15" applyFont="1" applyFill="1" applyAlignment="1">
      <alignment vertical="center"/>
    </xf>
    <xf numFmtId="0" fontId="84" fillId="0" borderId="2" xfId="15" applyFont="1" applyAlignment="1">
      <alignment wrapText="1"/>
    </xf>
    <xf numFmtId="0" fontId="84" fillId="0" borderId="2" xfId="15" applyFont="1" applyAlignment="1">
      <alignment vertical="center" wrapText="1"/>
    </xf>
    <xf numFmtId="0" fontId="55" fillId="0" borderId="0" xfId="0" applyFont="1" applyAlignment="1">
      <alignment horizontal="center" vertical="top"/>
    </xf>
    <xf numFmtId="0" fontId="91" fillId="0" borderId="0" xfId="0" applyFont="1"/>
    <xf numFmtId="0" fontId="55" fillId="0" borderId="2" xfId="3" applyFont="1"/>
    <xf numFmtId="0" fontId="55" fillId="0" borderId="2" xfId="3" applyFont="1" applyAlignment="1">
      <alignment horizontal="center" vertical="top" wrapText="1"/>
    </xf>
    <xf numFmtId="0" fontId="55" fillId="0" borderId="2" xfId="3" applyFont="1" applyAlignment="1">
      <alignment vertical="center"/>
    </xf>
    <xf numFmtId="0" fontId="61" fillId="46" borderId="2" xfId="3" applyFont="1" applyFill="1" applyAlignment="1">
      <alignment horizontal="center" vertical="center" wrapText="1"/>
    </xf>
    <xf numFmtId="3" fontId="55" fillId="0" borderId="2" xfId="3" applyNumberFormat="1" applyFont="1" applyAlignment="1">
      <alignment horizontal="right"/>
    </xf>
    <xf numFmtId="0" fontId="92" fillId="0" borderId="2" xfId="4" applyFont="1"/>
    <xf numFmtId="0" fontId="92" fillId="0" borderId="2" xfId="4" applyFont="1" applyAlignment="1">
      <alignment vertical="center" wrapText="1"/>
    </xf>
    <xf numFmtId="0" fontId="92" fillId="0" borderId="2" xfId="4" applyFont="1" applyAlignment="1">
      <alignment wrapText="1"/>
    </xf>
    <xf numFmtId="0" fontId="61" fillId="46" borderId="0" xfId="0" applyFont="1" applyFill="1"/>
    <xf numFmtId="0" fontId="92" fillId="0" borderId="0" xfId="0" applyFont="1" applyAlignment="1">
      <alignment vertical="center"/>
    </xf>
    <xf numFmtId="0" fontId="92" fillId="0" borderId="2" xfId="4" applyFont="1" applyAlignment="1">
      <alignment vertical="center"/>
    </xf>
    <xf numFmtId="0" fontId="83" fillId="46" borderId="0" xfId="0" applyFont="1" applyFill="1" applyAlignment="1">
      <alignment vertical="center" wrapText="1"/>
    </xf>
    <xf numFmtId="0" fontId="93" fillId="0" borderId="0" xfId="0" applyFont="1"/>
    <xf numFmtId="0" fontId="93" fillId="0" borderId="0" xfId="0" applyFont="1" applyAlignment="1">
      <alignment vertical="top" wrapText="1"/>
    </xf>
    <xf numFmtId="0" fontId="93" fillId="0" borderId="0" xfId="0" applyFont="1" applyAlignment="1">
      <alignment horizontal="left" vertical="top"/>
    </xf>
    <xf numFmtId="0" fontId="93" fillId="0" borderId="0" xfId="0" applyFont="1" applyAlignment="1">
      <alignment horizontal="left" vertical="top" wrapText="1"/>
    </xf>
    <xf numFmtId="4" fontId="55" fillId="0" borderId="0" xfId="0" applyNumberFormat="1" applyFont="1"/>
    <xf numFmtId="4" fontId="61" fillId="46" borderId="0" xfId="0" applyNumberFormat="1" applyFont="1" applyFill="1" applyAlignment="1">
      <alignment vertical="center"/>
    </xf>
    <xf numFmtId="0" fontId="92" fillId="0" borderId="2" xfId="222" applyFont="1"/>
    <xf numFmtId="0" fontId="92" fillId="0" borderId="2" xfId="222" applyFont="1" applyAlignment="1">
      <alignment vertical="center"/>
    </xf>
    <xf numFmtId="0" fontId="83" fillId="46" borderId="2" xfId="222" applyFont="1" applyFill="1" applyAlignment="1">
      <alignment vertical="center"/>
    </xf>
    <xf numFmtId="0" fontId="61" fillId="46" borderId="2" xfId="222" applyFont="1" applyFill="1" applyAlignment="1">
      <alignment vertical="center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center"/>
    </xf>
    <xf numFmtId="0" fontId="61" fillId="46" borderId="0" xfId="0" applyFont="1" applyFill="1" applyAlignment="1">
      <alignment vertical="center" wrapText="1"/>
    </xf>
    <xf numFmtId="0" fontId="61" fillId="46" borderId="0" xfId="0" applyFont="1" applyFill="1" applyAlignment="1">
      <alignment horizontal="center" vertical="center"/>
    </xf>
    <xf numFmtId="0" fontId="94" fillId="0" borderId="0" xfId="0" applyFont="1"/>
    <xf numFmtId="0" fontId="55" fillId="0" borderId="2" xfId="6" applyFont="1" applyProtection="1">
      <protection locked="0"/>
    </xf>
    <xf numFmtId="0" fontId="55" fillId="0" borderId="2" xfId="6" applyFont="1" applyAlignment="1" applyProtection="1">
      <alignment vertical="center"/>
      <protection locked="0"/>
    </xf>
    <xf numFmtId="0" fontId="83" fillId="46" borderId="2" xfId="6" applyFont="1" applyFill="1" applyAlignment="1" applyProtection="1">
      <alignment vertical="center"/>
      <protection locked="0"/>
    </xf>
    <xf numFmtId="0" fontId="61" fillId="46" borderId="2" xfId="6" applyFont="1" applyFill="1" applyAlignment="1" applyProtection="1">
      <alignment vertical="center"/>
      <protection locked="0"/>
    </xf>
    <xf numFmtId="0" fontId="83" fillId="46" borderId="0" xfId="0" applyFont="1" applyFill="1" applyAlignment="1">
      <alignment horizontal="left" vertical="center"/>
    </xf>
    <xf numFmtId="0" fontId="95" fillId="46" borderId="0" xfId="0" applyFont="1" applyFill="1" applyAlignment="1">
      <alignment horizontal="left" vertical="center" wrapText="1"/>
    </xf>
    <xf numFmtId="0" fontId="93" fillId="0" borderId="0" xfId="0" applyFont="1" applyAlignment="1">
      <alignment vertical="top"/>
    </xf>
    <xf numFmtId="0" fontId="83" fillId="0" borderId="2" xfId="6" applyFont="1"/>
    <xf numFmtId="0" fontId="55" fillId="0" borderId="0" xfId="0" applyFont="1" applyAlignment="1">
      <alignment horizontal="left"/>
    </xf>
    <xf numFmtId="0" fontId="61" fillId="46" borderId="0" xfId="0" applyFont="1" applyFill="1" applyAlignment="1">
      <alignment horizontal="left" vertical="center"/>
    </xf>
    <xf numFmtId="0" fontId="93" fillId="0" borderId="0" xfId="0" applyFont="1" applyAlignment="1">
      <alignment horizontal="left" vertical="center" wrapText="1"/>
    </xf>
    <xf numFmtId="0" fontId="84" fillId="0" borderId="2" xfId="15" applyFont="1" applyAlignment="1">
      <alignment vertical="top" wrapText="1"/>
    </xf>
    <xf numFmtId="0" fontId="84" fillId="0" borderId="2" xfId="15" applyFont="1" applyAlignment="1">
      <alignment horizontal="left" vertical="top" wrapText="1"/>
    </xf>
    <xf numFmtId="0" fontId="83" fillId="46" borderId="0" xfId="0" applyFont="1" applyFill="1" applyAlignment="1">
      <alignment horizontal="left" vertical="center" wrapText="1"/>
    </xf>
    <xf numFmtId="0" fontId="84" fillId="0" borderId="2" xfId="6" applyFont="1"/>
    <xf numFmtId="3" fontId="55" fillId="0" borderId="2" xfId="6" applyNumberFormat="1" applyFont="1" applyAlignment="1">
      <alignment horizontal="right" vertical="center"/>
    </xf>
    <xf numFmtId="0" fontId="55" fillId="0" borderId="2" xfId="6" applyFont="1" applyAlignment="1">
      <alignment horizontal="center" vertical="center"/>
    </xf>
    <xf numFmtId="3" fontId="61" fillId="46" borderId="2" xfId="6" applyNumberFormat="1" applyFont="1" applyFill="1" applyAlignment="1">
      <alignment horizontal="right" vertical="center"/>
    </xf>
    <xf numFmtId="0" fontId="61" fillId="46" borderId="2" xfId="6" applyFont="1" applyFill="1" applyAlignment="1">
      <alignment horizontal="center" vertical="center" wrapText="1"/>
    </xf>
    <xf numFmtId="0" fontId="55" fillId="0" borderId="2" xfId="6" applyFont="1" applyAlignment="1">
      <alignment wrapText="1"/>
    </xf>
    <xf numFmtId="0" fontId="55" fillId="0" borderId="2" xfId="6" applyFont="1" applyAlignment="1">
      <alignment horizontal="center"/>
    </xf>
    <xf numFmtId="0" fontId="55" fillId="0" borderId="2" xfId="6" applyFont="1" applyAlignment="1">
      <alignment horizontal="left" vertical="top"/>
    </xf>
    <xf numFmtId="0" fontId="82" fillId="0" borderId="0" xfId="230" applyFont="1" applyAlignment="1">
      <alignment vertical="center"/>
    </xf>
    <xf numFmtId="0" fontId="53" fillId="0" borderId="2" xfId="0" quotePrefix="1" applyFont="1" applyBorder="1" applyAlignment="1">
      <alignment vertical="center"/>
    </xf>
    <xf numFmtId="0" fontId="55" fillId="0" borderId="0" xfId="0" applyFont="1" applyAlignment="1">
      <alignment horizontal="left" vertical="center" wrapText="1"/>
    </xf>
    <xf numFmtId="0" fontId="55" fillId="0" borderId="0" xfId="23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2" xfId="0" applyFont="1" applyBorder="1" applyAlignment="1">
      <alignment horizontal="left" vertical="center" wrapText="1"/>
    </xf>
    <xf numFmtId="0" fontId="55" fillId="0" borderId="2" xfId="6" applyFont="1" applyFill="1" applyAlignment="1">
      <alignment vertical="center" wrapText="1"/>
    </xf>
    <xf numFmtId="0" fontId="81" fillId="0" borderId="39" xfId="0" applyFont="1" applyBorder="1" applyAlignment="1">
      <alignment horizontal="center" vertical="center"/>
    </xf>
    <xf numFmtId="0" fontId="61" fillId="46" borderId="2" xfId="6" applyFont="1" applyFill="1" applyAlignment="1">
      <alignment horizontal="left" vertical="center" wrapText="1"/>
    </xf>
    <xf numFmtId="0" fontId="57" fillId="7" borderId="7" xfId="6" applyFont="1" applyFill="1" applyBorder="1" applyAlignment="1">
      <alignment horizontal="left" vertical="center"/>
    </xf>
    <xf numFmtId="0" fontId="57" fillId="7" borderId="10" xfId="6" applyFont="1" applyFill="1" applyBorder="1" applyAlignment="1">
      <alignment horizontal="left" vertical="center"/>
    </xf>
    <xf numFmtId="0" fontId="57" fillId="7" borderId="5" xfId="6" applyFont="1" applyFill="1" applyBorder="1" applyAlignment="1">
      <alignment horizontal="left" vertical="center"/>
    </xf>
    <xf numFmtId="0" fontId="57" fillId="7" borderId="7" xfId="6" applyFont="1" applyFill="1" applyBorder="1" applyAlignment="1">
      <alignment horizontal="left" vertical="center" wrapText="1"/>
    </xf>
    <xf numFmtId="0" fontId="57" fillId="7" borderId="10" xfId="6" applyFont="1" applyFill="1" applyBorder="1" applyAlignment="1">
      <alignment horizontal="left" vertical="center" wrapText="1"/>
    </xf>
    <xf numFmtId="0" fontId="57" fillId="7" borderId="5" xfId="6" applyFont="1" applyFill="1" applyBorder="1" applyAlignment="1">
      <alignment horizontal="left" vertical="center" wrapText="1"/>
    </xf>
    <xf numFmtId="0" fontId="83" fillId="46" borderId="2" xfId="6" applyFont="1" applyFill="1" applyAlignment="1">
      <alignment horizontal="left" vertical="center" wrapText="1"/>
    </xf>
    <xf numFmtId="0" fontId="60" fillId="0" borderId="16" xfId="0" applyFont="1" applyBorder="1" applyAlignment="1">
      <alignment horizontal="right"/>
    </xf>
    <xf numFmtId="0" fontId="61" fillId="46" borderId="0" xfId="0" applyFont="1" applyFill="1" applyAlignment="1">
      <alignment horizontal="left" vertical="center" wrapText="1"/>
    </xf>
    <xf numFmtId="0" fontId="53" fillId="7" borderId="3" xfId="15" applyFont="1" applyFill="1" applyBorder="1" applyAlignment="1">
      <alignment horizontal="left"/>
    </xf>
    <xf numFmtId="0" fontId="57" fillId="0" borderId="3" xfId="0" applyFont="1" applyBorder="1" applyAlignment="1">
      <alignment horizontal="center" vertical="top" wrapText="1"/>
    </xf>
    <xf numFmtId="0" fontId="57" fillId="0" borderId="4" xfId="0" applyFont="1" applyBorder="1" applyAlignment="1">
      <alignment horizontal="center" vertical="top" wrapText="1"/>
    </xf>
    <xf numFmtId="0" fontId="57" fillId="0" borderId="7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57" fillId="39" borderId="3" xfId="0" applyFont="1" applyFill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top"/>
    </xf>
    <xf numFmtId="0" fontId="57" fillId="0" borderId="5" xfId="0" applyFont="1" applyBorder="1" applyAlignment="1">
      <alignment horizontal="center" vertical="top"/>
    </xf>
    <xf numFmtId="3" fontId="60" fillId="0" borderId="16" xfId="0" applyNumberFormat="1" applyFont="1" applyBorder="1" applyAlignment="1">
      <alignment horizontal="right"/>
    </xf>
    <xf numFmtId="3" fontId="60" fillId="0" borderId="2" xfId="0" applyNumberFormat="1" applyFont="1" applyBorder="1" applyAlignment="1">
      <alignment horizontal="right" vertical="top"/>
    </xf>
    <xf numFmtId="3" fontId="60" fillId="0" borderId="16" xfId="0" applyNumberFormat="1" applyFont="1" applyBorder="1" applyAlignment="1">
      <alignment horizontal="right" vertical="top"/>
    </xf>
    <xf numFmtId="0" fontId="57" fillId="0" borderId="3" xfId="0" applyFont="1" applyBorder="1" applyAlignment="1">
      <alignment horizontal="center" vertical="center" wrapText="1"/>
    </xf>
    <xf numFmtId="3" fontId="60" fillId="0" borderId="2" xfId="0" applyNumberFormat="1" applyFont="1" applyBorder="1" applyAlignment="1">
      <alignment horizontal="right" vertical="top" wrapText="1"/>
    </xf>
    <xf numFmtId="0" fontId="57" fillId="0" borderId="34" xfId="0" applyFont="1" applyBorder="1" applyAlignment="1">
      <alignment horizontal="center" vertical="top" wrapText="1"/>
    </xf>
    <xf numFmtId="0" fontId="57" fillId="0" borderId="8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center" vertical="top" wrapText="1"/>
    </xf>
    <xf numFmtId="0" fontId="57" fillId="0" borderId="35" xfId="0" applyFont="1" applyBorder="1" applyAlignment="1">
      <alignment horizontal="center" vertical="top" wrapText="1"/>
    </xf>
    <xf numFmtId="0" fontId="57" fillId="0" borderId="36" xfId="0" applyFont="1" applyBorder="1" applyAlignment="1">
      <alignment horizontal="center" vertical="top" wrapText="1"/>
    </xf>
    <xf numFmtId="0" fontId="57" fillId="0" borderId="37" xfId="0" applyFont="1" applyBorder="1" applyAlignment="1">
      <alignment horizontal="center" vertical="top" wrapText="1"/>
    </xf>
    <xf numFmtId="0" fontId="60" fillId="0" borderId="2" xfId="9" applyFont="1" applyAlignment="1" applyProtection="1">
      <alignment horizontal="left" vertical="center"/>
      <protection locked="0"/>
    </xf>
    <xf numFmtId="0" fontId="57" fillId="0" borderId="3" xfId="6" applyFont="1" applyBorder="1" applyAlignment="1" applyProtection="1">
      <alignment horizontal="left" vertical="top" wrapText="1"/>
      <protection locked="0"/>
    </xf>
    <xf numFmtId="0" fontId="57" fillId="0" borderId="3" xfId="6" applyFont="1" applyBorder="1" applyAlignment="1" applyProtection="1">
      <alignment horizontal="center" wrapText="1"/>
      <protection locked="0"/>
    </xf>
    <xf numFmtId="0" fontId="57" fillId="0" borderId="3" xfId="6" applyFont="1" applyBorder="1" applyAlignment="1" applyProtection="1">
      <alignment horizontal="center" vertical="top" wrapText="1"/>
      <protection locked="0"/>
    </xf>
    <xf numFmtId="0" fontId="57" fillId="0" borderId="7" xfId="10" applyFont="1" applyBorder="1" applyAlignment="1">
      <alignment horizontal="center" vertical="center" wrapText="1"/>
    </xf>
    <xf numFmtId="0" fontId="57" fillId="0" borderId="10" xfId="10" applyFont="1" applyBorder="1" applyAlignment="1">
      <alignment horizontal="center" vertical="center" wrapText="1"/>
    </xf>
    <xf numFmtId="0" fontId="57" fillId="0" borderId="5" xfId="1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3" fontId="60" fillId="0" borderId="16" xfId="6" applyNumberFormat="1" applyFont="1" applyBorder="1" applyAlignment="1" applyProtection="1">
      <alignment horizontal="right" vertical="top"/>
      <protection locked="0"/>
    </xf>
    <xf numFmtId="0" fontId="64" fillId="0" borderId="3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left" vertical="center" wrapText="1"/>
    </xf>
    <xf numFmtId="0" fontId="64" fillId="0" borderId="14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4" fillId="0" borderId="6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/>
    </xf>
    <xf numFmtId="0" fontId="62" fillId="0" borderId="3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top" wrapText="1"/>
    </xf>
    <xf numFmtId="0" fontId="57" fillId="0" borderId="14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57" fillId="0" borderId="9" xfId="0" applyFont="1" applyBorder="1" applyAlignment="1">
      <alignment horizontal="left" vertical="top" wrapText="1"/>
    </xf>
    <xf numFmtId="0" fontId="57" fillId="0" borderId="15" xfId="0" applyFont="1" applyBorder="1" applyAlignment="1">
      <alignment horizontal="left" vertical="top" wrapText="1"/>
    </xf>
    <xf numFmtId="0" fontId="65" fillId="0" borderId="31" xfId="0" applyFont="1" applyBorder="1" applyAlignment="1">
      <alignment horizontal="center" wrapText="1"/>
    </xf>
    <xf numFmtId="0" fontId="65" fillId="0" borderId="33" xfId="0" applyFont="1" applyBorder="1" applyAlignment="1">
      <alignment horizontal="center" wrapText="1"/>
    </xf>
    <xf numFmtId="0" fontId="57" fillId="0" borderId="11" xfId="0" applyFont="1" applyBorder="1" applyAlignment="1">
      <alignment horizontal="center" vertical="top" wrapText="1"/>
    </xf>
    <xf numFmtId="0" fontId="57" fillId="0" borderId="12" xfId="0" applyFont="1" applyBorder="1" applyAlignment="1">
      <alignment horizontal="center" vertical="top" wrapText="1"/>
    </xf>
    <xf numFmtId="0" fontId="57" fillId="0" borderId="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64" fillId="0" borderId="9" xfId="222" applyFont="1" applyBorder="1" applyAlignment="1">
      <alignment horizontal="center" vertical="center"/>
    </xf>
    <xf numFmtId="0" fontId="64" fillId="0" borderId="14" xfId="222" applyFont="1" applyBorder="1" applyAlignment="1">
      <alignment horizontal="center" vertical="center"/>
    </xf>
    <xf numFmtId="0" fontId="64" fillId="0" borderId="15" xfId="222" applyFont="1" applyBorder="1" applyAlignment="1">
      <alignment horizontal="center" vertical="center"/>
    </xf>
    <xf numFmtId="0" fontId="64" fillId="0" borderId="9" xfId="222" applyFont="1" applyBorder="1" applyAlignment="1">
      <alignment horizontal="center" vertical="center" wrapText="1"/>
    </xf>
    <xf numFmtId="0" fontId="64" fillId="0" borderId="17" xfId="222" applyFont="1" applyBorder="1" applyAlignment="1">
      <alignment horizontal="center" vertical="center" wrapText="1"/>
    </xf>
    <xf numFmtId="0" fontId="64" fillId="0" borderId="9" xfId="222" applyFont="1" applyBorder="1" applyAlignment="1">
      <alignment vertical="top" wrapText="1"/>
    </xf>
    <xf numFmtId="0" fontId="64" fillId="0" borderId="14" xfId="222" applyFont="1" applyBorder="1" applyAlignment="1">
      <alignment vertical="top" wrapText="1"/>
    </xf>
    <xf numFmtId="0" fontId="64" fillId="0" borderId="15" xfId="222" applyFont="1" applyBorder="1" applyAlignment="1">
      <alignment vertical="top" wrapText="1"/>
    </xf>
    <xf numFmtId="0" fontId="92" fillId="0" borderId="2" xfId="222" applyFont="1"/>
    <xf numFmtId="0" fontId="56" fillId="0" borderId="2" xfId="222" applyFont="1"/>
    <xf numFmtId="0" fontId="64" fillId="0" borderId="3" xfId="222" applyFont="1" applyBorder="1" applyAlignment="1">
      <alignment horizontal="center" vertical="center" wrapText="1"/>
    </xf>
    <xf numFmtId="0" fontId="53" fillId="0" borderId="2" xfId="0" applyFont="1" applyBorder="1" applyAlignment="1">
      <alignment horizontal="left"/>
    </xf>
    <xf numFmtId="0" fontId="57" fillId="0" borderId="4" xfId="0" applyFont="1" applyBorder="1" applyAlignment="1">
      <alignment horizontal="center"/>
    </xf>
    <xf numFmtId="0" fontId="57" fillId="0" borderId="8" xfId="0" applyFont="1" applyBorder="1" applyAlignment="1">
      <alignment horizontal="center"/>
    </xf>
    <xf numFmtId="0" fontId="57" fillId="0" borderId="10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3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top"/>
    </xf>
    <xf numFmtId="0" fontId="57" fillId="0" borderId="4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top" wrapText="1"/>
    </xf>
    <xf numFmtId="0" fontId="57" fillId="0" borderId="33" xfId="0" applyFont="1" applyBorder="1" applyAlignment="1">
      <alignment horizontal="center" vertical="top" wrapText="1"/>
    </xf>
    <xf numFmtId="0" fontId="57" fillId="0" borderId="7" xfId="0" applyFont="1" applyBorder="1" applyAlignment="1">
      <alignment horizontal="center" vertical="top" wrapText="1"/>
    </xf>
    <xf numFmtId="49" fontId="66" fillId="0" borderId="4" xfId="182" applyNumberFormat="1" applyFont="1" applyBorder="1" applyAlignment="1">
      <alignment horizontal="center" vertical="center" wrapText="1"/>
    </xf>
    <xf numFmtId="49" fontId="66" fillId="0" borderId="8" xfId="182" applyNumberFormat="1" applyFont="1" applyBorder="1" applyAlignment="1">
      <alignment horizontal="center" vertical="center" wrapText="1"/>
    </xf>
    <xf numFmtId="49" fontId="66" fillId="0" borderId="6" xfId="182" applyNumberFormat="1" applyFont="1" applyBorder="1" applyAlignment="1">
      <alignment horizontal="center" vertical="center" wrapText="1"/>
    </xf>
    <xf numFmtId="0" fontId="54" fillId="0" borderId="9" xfId="182" applyFont="1" applyBorder="1" applyAlignment="1">
      <alignment horizontal="center" vertical="top" wrapText="1"/>
    </xf>
    <xf numFmtId="0" fontId="54" fillId="0" borderId="14" xfId="182" applyFont="1" applyBorder="1" applyAlignment="1">
      <alignment horizontal="center" vertical="top" wrapText="1"/>
    </xf>
    <xf numFmtId="0" fontId="54" fillId="0" borderId="19" xfId="182" applyFont="1" applyBorder="1" applyAlignment="1">
      <alignment horizontal="center" vertical="top" wrapText="1"/>
    </xf>
    <xf numFmtId="0" fontId="54" fillId="0" borderId="2" xfId="182" applyFont="1" applyAlignment="1">
      <alignment horizontal="center" vertical="top" wrapText="1"/>
    </xf>
    <xf numFmtId="49" fontId="66" fillId="0" borderId="7" xfId="182" applyNumberFormat="1" applyFont="1" applyBorder="1" applyAlignment="1">
      <alignment horizontal="center" vertical="center" wrapText="1"/>
    </xf>
    <xf numFmtId="49" fontId="66" fillId="0" borderId="10" xfId="182" applyNumberFormat="1" applyFont="1" applyBorder="1" applyAlignment="1">
      <alignment horizontal="center" vertical="center" wrapText="1"/>
    </xf>
    <xf numFmtId="49" fontId="66" fillId="0" borderId="5" xfId="182" applyNumberFormat="1" applyFont="1" applyBorder="1" applyAlignment="1">
      <alignment horizontal="center" vertical="center" wrapText="1"/>
    </xf>
    <xf numFmtId="49" fontId="66" fillId="0" borderId="9" xfId="182" applyNumberFormat="1" applyFont="1" applyBorder="1" applyAlignment="1">
      <alignment horizontal="center" vertical="center" wrapText="1"/>
    </xf>
    <xf numFmtId="49" fontId="66" fillId="0" borderId="14" xfId="182" applyNumberFormat="1" applyFont="1" applyBorder="1" applyAlignment="1">
      <alignment horizontal="center" vertical="center" wrapText="1"/>
    </xf>
    <xf numFmtId="49" fontId="66" fillId="0" borderId="15" xfId="182" applyNumberFormat="1" applyFont="1" applyBorder="1" applyAlignment="1">
      <alignment horizontal="center" vertical="center" wrapText="1"/>
    </xf>
    <xf numFmtId="0" fontId="66" fillId="0" borderId="4" xfId="182" applyFont="1" applyBorder="1" applyAlignment="1">
      <alignment horizontal="center" vertical="top" wrapText="1"/>
    </xf>
    <xf numFmtId="0" fontId="66" fillId="0" borderId="8" xfId="182" applyFont="1" applyBorder="1" applyAlignment="1">
      <alignment horizontal="center" vertical="top" wrapText="1"/>
    </xf>
    <xf numFmtId="0" fontId="66" fillId="0" borderId="6" xfId="182" applyFont="1" applyBorder="1" applyAlignment="1">
      <alignment horizontal="center" vertical="top" wrapText="1"/>
    </xf>
    <xf numFmtId="0" fontId="53" fillId="0" borderId="4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0" fontId="57" fillId="0" borderId="9" xfId="220" applyFont="1" applyBorder="1" applyAlignment="1">
      <alignment horizontal="center" vertical="center"/>
    </xf>
    <xf numFmtId="0" fontId="57" fillId="0" borderId="14" xfId="220" applyFont="1" applyBorder="1" applyAlignment="1">
      <alignment horizontal="center" vertical="center"/>
    </xf>
    <xf numFmtId="0" fontId="57" fillId="0" borderId="15" xfId="220" applyFont="1" applyBorder="1" applyAlignment="1">
      <alignment horizontal="center" vertical="center"/>
    </xf>
    <xf numFmtId="0" fontId="57" fillId="0" borderId="4" xfId="2" applyFont="1" applyBorder="1" applyAlignment="1">
      <alignment horizontal="center" vertical="center" wrapText="1"/>
    </xf>
    <xf numFmtId="0" fontId="57" fillId="0" borderId="8" xfId="2" applyFont="1" applyBorder="1" applyAlignment="1">
      <alignment horizontal="center" vertical="center" wrapText="1"/>
    </xf>
    <xf numFmtId="0" fontId="57" fillId="0" borderId="6" xfId="2" applyFont="1" applyBorder="1" applyAlignment="1">
      <alignment horizontal="center" vertical="center" wrapText="1"/>
    </xf>
    <xf numFmtId="0" fontId="57" fillId="0" borderId="4" xfId="220" applyFont="1" applyBorder="1" applyAlignment="1">
      <alignment horizontal="center" vertical="center" wrapText="1"/>
    </xf>
    <xf numFmtId="0" fontId="57" fillId="0" borderId="6" xfId="220" applyFont="1" applyBorder="1" applyAlignment="1">
      <alignment horizontal="center" vertical="center" wrapText="1"/>
    </xf>
    <xf numFmtId="0" fontId="57" fillId="0" borderId="7" xfId="220" applyFont="1" applyBorder="1" applyAlignment="1">
      <alignment horizontal="center" vertical="center"/>
    </xf>
    <xf numFmtId="0" fontId="57" fillId="0" borderId="10" xfId="220" applyFont="1" applyBorder="1" applyAlignment="1">
      <alignment horizontal="center" vertical="center"/>
    </xf>
    <xf numFmtId="0" fontId="57" fillId="0" borderId="5" xfId="220" applyFont="1" applyBorder="1" applyAlignment="1">
      <alignment horizontal="center" vertical="center"/>
    </xf>
    <xf numFmtId="0" fontId="57" fillId="0" borderId="9" xfId="2" applyFont="1" applyBorder="1" applyAlignment="1">
      <alignment horizontal="center" vertical="center"/>
    </xf>
    <xf numFmtId="0" fontId="57" fillId="0" borderId="15" xfId="2" applyFont="1" applyBorder="1" applyAlignment="1">
      <alignment horizontal="center" vertical="center"/>
    </xf>
    <xf numFmtId="0" fontId="62" fillId="39" borderId="3" xfId="0" applyFont="1" applyFill="1" applyBorder="1" applyAlignment="1">
      <alignment horizontal="center" vertical="center" wrapText="1"/>
    </xf>
    <xf numFmtId="0" fontId="62" fillId="39" borderId="7" xfId="0" applyFont="1" applyFill="1" applyBorder="1" applyAlignment="1">
      <alignment horizontal="center" vertical="center" wrapText="1"/>
    </xf>
    <xf numFmtId="0" fontId="62" fillId="39" borderId="10" xfId="0" applyFont="1" applyFill="1" applyBorder="1" applyAlignment="1">
      <alignment horizontal="center" vertical="center" wrapText="1"/>
    </xf>
    <xf numFmtId="0" fontId="62" fillId="39" borderId="5" xfId="0" applyFont="1" applyFill="1" applyBorder="1" applyAlignment="1">
      <alignment horizontal="center" vertical="center" wrapText="1"/>
    </xf>
    <xf numFmtId="0" fontId="70" fillId="0" borderId="16" xfId="4" applyFont="1" applyBorder="1" applyAlignment="1">
      <alignment horizontal="right"/>
    </xf>
    <xf numFmtId="0" fontId="63" fillId="40" borderId="7" xfId="0" applyFont="1" applyFill="1" applyBorder="1" applyAlignment="1">
      <alignment horizontal="left" wrapText="1"/>
    </xf>
    <xf numFmtId="0" fontId="63" fillId="40" borderId="10" xfId="0" applyFont="1" applyFill="1" applyBorder="1" applyAlignment="1">
      <alignment horizontal="left" wrapText="1"/>
    </xf>
    <xf numFmtId="0" fontId="63" fillId="40" borderId="5" xfId="0" applyFont="1" applyFill="1" applyBorder="1" applyAlignment="1">
      <alignment horizontal="left" wrapText="1"/>
    </xf>
    <xf numFmtId="0" fontId="53" fillId="7" borderId="13" xfId="0" applyFont="1" applyFill="1" applyBorder="1" applyAlignment="1">
      <alignment wrapText="1"/>
    </xf>
    <xf numFmtId="0" fontId="63" fillId="7" borderId="13" xfId="0" applyFont="1" applyFill="1" applyBorder="1" applyAlignment="1">
      <alignment horizontal="center"/>
    </xf>
    <xf numFmtId="0" fontId="63" fillId="40" borderId="3" xfId="0" applyFont="1" applyFill="1" applyBorder="1" applyAlignment="1">
      <alignment wrapText="1"/>
    </xf>
    <xf numFmtId="0" fontId="73" fillId="7" borderId="13" xfId="0" applyFont="1" applyFill="1" applyBorder="1" applyAlignment="1">
      <alignment wrapText="1"/>
    </xf>
    <xf numFmtId="0" fontId="53" fillId="7" borderId="7" xfId="0" applyFont="1" applyFill="1" applyBorder="1" applyAlignment="1">
      <alignment horizontal="left"/>
    </xf>
    <xf numFmtId="0" fontId="53" fillId="7" borderId="10" xfId="0" applyFont="1" applyFill="1" applyBorder="1" applyAlignment="1">
      <alignment horizontal="left"/>
    </xf>
    <xf numFmtId="0" fontId="53" fillId="7" borderId="5" xfId="0" applyFont="1" applyFill="1" applyBorder="1" applyAlignment="1">
      <alignment horizontal="left"/>
    </xf>
    <xf numFmtId="0" fontId="64" fillId="2" borderId="17" xfId="0" applyFont="1" applyFill="1" applyBorder="1" applyAlignment="1">
      <alignment horizontal="left"/>
    </xf>
    <xf numFmtId="0" fontId="64" fillId="2" borderId="12" xfId="0" applyFont="1" applyFill="1" applyBorder="1" applyAlignment="1">
      <alignment horizontal="left"/>
    </xf>
    <xf numFmtId="0" fontId="70" fillId="0" borderId="35" xfId="0" applyFont="1" applyBorder="1"/>
    <xf numFmtId="0" fontId="70" fillId="0" borderId="37" xfId="0" applyFont="1" applyBorder="1"/>
    <xf numFmtId="0" fontId="70" fillId="0" borderId="19" xfId="0" applyFont="1" applyBorder="1"/>
    <xf numFmtId="0" fontId="70" fillId="0" borderId="11" xfId="0" applyFont="1" applyBorder="1"/>
    <xf numFmtId="0" fontId="57" fillId="0" borderId="33" xfId="0" applyFont="1" applyBorder="1" applyAlignment="1">
      <alignment horizontal="center" wrapText="1"/>
    </xf>
    <xf numFmtId="0" fontId="57" fillId="0" borderId="3" xfId="0" applyFont="1" applyBorder="1" applyAlignment="1">
      <alignment horizontal="center" wrapText="1"/>
    </xf>
    <xf numFmtId="0" fontId="57" fillId="0" borderId="7" xfId="2" applyFont="1" applyBorder="1" applyAlignment="1">
      <alignment horizontal="center" vertical="center" wrapText="1"/>
    </xf>
    <xf numFmtId="0" fontId="57" fillId="0" borderId="33" xfId="2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top" wrapText="1"/>
    </xf>
    <xf numFmtId="0" fontId="83" fillId="46" borderId="2" xfId="3" applyFont="1" applyFill="1" applyAlignment="1">
      <alignment horizontal="left" vertical="center" wrapText="1"/>
    </xf>
    <xf numFmtId="0" fontId="57" fillId="6" borderId="7" xfId="3" applyFont="1" applyFill="1" applyBorder="1" applyAlignment="1">
      <alignment horizontal="left" wrapText="1"/>
    </xf>
    <xf numFmtId="0" fontId="57" fillId="6" borderId="32" xfId="3" applyFont="1" applyFill="1" applyBorder="1" applyAlignment="1">
      <alignment horizontal="left" wrapText="1"/>
    </xf>
    <xf numFmtId="0" fontId="57" fillId="6" borderId="33" xfId="3" applyFont="1" applyFill="1" applyBorder="1" applyAlignment="1">
      <alignment horizontal="left" wrapText="1"/>
    </xf>
    <xf numFmtId="0" fontId="83" fillId="46" borderId="2" xfId="3" applyFont="1" applyFill="1" applyAlignment="1">
      <alignment horizontal="left" vertical="center"/>
    </xf>
    <xf numFmtId="0" fontId="53" fillId="6" borderId="7" xfId="3" applyFont="1" applyFill="1" applyBorder="1" applyAlignment="1">
      <alignment horizontal="left" wrapText="1"/>
    </xf>
    <xf numFmtId="0" fontId="53" fillId="6" borderId="32" xfId="3" applyFont="1" applyFill="1" applyBorder="1" applyAlignment="1">
      <alignment horizontal="left" wrapText="1"/>
    </xf>
    <xf numFmtId="0" fontId="53" fillId="6" borderId="33" xfId="3" applyFont="1" applyFill="1" applyBorder="1" applyAlignment="1">
      <alignment horizontal="left" wrapText="1"/>
    </xf>
    <xf numFmtId="0" fontId="83" fillId="46" borderId="0" xfId="0" applyFont="1" applyFill="1" applyAlignment="1">
      <alignment horizontal="left" vertical="center" wrapText="1"/>
    </xf>
    <xf numFmtId="0" fontId="64" fillId="0" borderId="3" xfId="0" applyFont="1" applyBorder="1" applyAlignment="1">
      <alignment horizontal="center" vertical="top" wrapText="1"/>
    </xf>
    <xf numFmtId="0" fontId="60" fillId="0" borderId="2" xfId="0" applyFont="1" applyBorder="1" applyAlignment="1">
      <alignment horizontal="right"/>
    </xf>
    <xf numFmtId="0" fontId="64" fillId="0" borderId="3" xfId="0" applyFont="1" applyBorder="1" applyAlignment="1">
      <alignment horizontal="center" vertical="top"/>
    </xf>
    <xf numFmtId="0" fontId="53" fillId="0" borderId="3" xfId="0" applyFont="1" applyBorder="1" applyAlignment="1">
      <alignment horizontal="center" vertical="top"/>
    </xf>
    <xf numFmtId="0" fontId="60" fillId="0" borderId="16" xfId="17" applyFont="1" applyBorder="1" applyAlignment="1">
      <alignment horizontal="right" wrapText="1"/>
    </xf>
    <xf numFmtId="0" fontId="60" fillId="0" borderId="16" xfId="19" applyNumberFormat="1" applyFont="1" applyFill="1" applyBorder="1" applyAlignment="1">
      <alignment horizontal="right"/>
    </xf>
    <xf numFmtId="0" fontId="57" fillId="0" borderId="31" xfId="215" applyFont="1" applyFill="1" applyBorder="1" applyAlignment="1">
      <alignment horizontal="center" vertical="center"/>
    </xf>
    <xf numFmtId="0" fontId="57" fillId="0" borderId="32" xfId="215" applyFont="1" applyFill="1" applyBorder="1" applyAlignment="1">
      <alignment horizontal="center" vertical="center"/>
    </xf>
    <xf numFmtId="0" fontId="57" fillId="0" borderId="33" xfId="215" applyFont="1" applyFill="1" applyBorder="1" applyAlignment="1">
      <alignment horizontal="center" vertical="center"/>
    </xf>
    <xf numFmtId="0" fontId="53" fillId="0" borderId="2" xfId="12" applyFont="1" applyAlignment="1">
      <alignment horizontal="center" vertical="center"/>
    </xf>
    <xf numFmtId="0" fontId="53" fillId="0" borderId="11" xfId="12" applyFont="1" applyBorder="1" applyAlignment="1">
      <alignment horizontal="center" vertical="center"/>
    </xf>
    <xf numFmtId="0" fontId="53" fillId="0" borderId="16" xfId="12" applyFont="1" applyBorder="1" applyAlignment="1">
      <alignment horizontal="center" vertical="center"/>
    </xf>
    <xf numFmtId="0" fontId="57" fillId="0" borderId="31" xfId="227" applyFont="1" applyFill="1" applyBorder="1" applyAlignment="1">
      <alignment horizontal="center" vertical="center" wrapText="1"/>
    </xf>
    <xf numFmtId="0" fontId="57" fillId="0" borderId="32" xfId="227" applyFont="1" applyFill="1" applyBorder="1" applyAlignment="1">
      <alignment horizontal="center" vertical="center" wrapText="1"/>
    </xf>
    <xf numFmtId="0" fontId="57" fillId="0" borderId="10" xfId="227" applyFont="1" applyFill="1" applyBorder="1" applyAlignment="1">
      <alignment horizontal="center" vertical="center" wrapText="1"/>
    </xf>
    <xf numFmtId="0" fontId="57" fillId="0" borderId="33" xfId="227" applyFont="1" applyFill="1" applyBorder="1" applyAlignment="1">
      <alignment horizontal="center" vertical="center" wrapText="1"/>
    </xf>
    <xf numFmtId="0" fontId="57" fillId="0" borderId="3" xfId="227" applyFont="1" applyFill="1" applyBorder="1" applyAlignment="1">
      <alignment horizontal="center" vertical="center" wrapText="1"/>
    </xf>
    <xf numFmtId="0" fontId="64" fillId="0" borderId="9" xfId="11" applyFont="1" applyBorder="1" applyAlignment="1">
      <alignment horizontal="center" vertical="center" wrapText="1"/>
    </xf>
    <xf numFmtId="0" fontId="64" fillId="0" borderId="15" xfId="11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83" fillId="46" borderId="2" xfId="15" applyFont="1" applyFill="1" applyAlignment="1">
      <alignment vertical="center"/>
    </xf>
    <xf numFmtId="0" fontId="84" fillId="0" borderId="2" xfId="15" applyFont="1"/>
  </cellXfs>
  <cellStyles count="231">
    <cellStyle name="=C:\WINNT35\SYSTEM32\COMMAND.COM" xfId="12" xr:uid="{00000000-0005-0000-0000-000000000000}"/>
    <cellStyle name="20% - 1. jelölőszín" xfId="20" xr:uid="{00000000-0005-0000-0000-000001000000}"/>
    <cellStyle name="20% - 1. jelölőszín 2" xfId="21" xr:uid="{00000000-0005-0000-0000-000002000000}"/>
    <cellStyle name="20% - 1. jelölőszín_20130128_ITS on reporting_Annex I_CA" xfId="22" xr:uid="{00000000-0005-0000-0000-000003000000}"/>
    <cellStyle name="20% - 2. jelölőszín" xfId="23" xr:uid="{00000000-0005-0000-0000-000004000000}"/>
    <cellStyle name="20% - 2. jelölőszín 2" xfId="24" xr:uid="{00000000-0005-0000-0000-000005000000}"/>
    <cellStyle name="20% - 2. jelölőszín_20130128_ITS on reporting_Annex I_CA" xfId="25" xr:uid="{00000000-0005-0000-0000-000006000000}"/>
    <cellStyle name="20% - 3. jelölőszín" xfId="26" xr:uid="{00000000-0005-0000-0000-000007000000}"/>
    <cellStyle name="20% - 3. jelölőszín 2" xfId="27" xr:uid="{00000000-0005-0000-0000-000008000000}"/>
    <cellStyle name="20% - 3. jelölőszín_20130128_ITS on reporting_Annex I_CA" xfId="28" xr:uid="{00000000-0005-0000-0000-000009000000}"/>
    <cellStyle name="20% - 4. jelölőszín" xfId="29" xr:uid="{00000000-0005-0000-0000-00000A000000}"/>
    <cellStyle name="20% - 4. jelölőszín 2" xfId="30" xr:uid="{00000000-0005-0000-0000-00000B000000}"/>
    <cellStyle name="20% - 4. jelölőszín_20130128_ITS on reporting_Annex I_CA" xfId="31" xr:uid="{00000000-0005-0000-0000-00000C000000}"/>
    <cellStyle name="20% - 5. jelölőszín" xfId="32" xr:uid="{00000000-0005-0000-0000-00000D000000}"/>
    <cellStyle name="20% - 5. jelölőszín 2" xfId="33" xr:uid="{00000000-0005-0000-0000-00000E000000}"/>
    <cellStyle name="20% - 5. jelölőszín_20130128_ITS on reporting_Annex I_CA" xfId="34" xr:uid="{00000000-0005-0000-0000-00000F000000}"/>
    <cellStyle name="20% - 6. jelölőszín" xfId="35" xr:uid="{00000000-0005-0000-0000-000010000000}"/>
    <cellStyle name="20% - 6. jelölőszín 2" xfId="36" xr:uid="{00000000-0005-0000-0000-000011000000}"/>
    <cellStyle name="20% - 6. jelölőszín_20130128_ITS on reporting_Annex I_CA" xfId="37" xr:uid="{00000000-0005-0000-0000-000012000000}"/>
    <cellStyle name="20% - Accent1 2" xfId="38" xr:uid="{00000000-0005-0000-0000-000013000000}"/>
    <cellStyle name="20% - Accent2 2" xfId="39" xr:uid="{00000000-0005-0000-0000-000014000000}"/>
    <cellStyle name="20% - Accent3 2" xfId="40" xr:uid="{00000000-0005-0000-0000-000015000000}"/>
    <cellStyle name="20% - Accent4 2" xfId="41" xr:uid="{00000000-0005-0000-0000-000016000000}"/>
    <cellStyle name="20% - Accent5 2" xfId="42" xr:uid="{00000000-0005-0000-0000-000017000000}"/>
    <cellStyle name="20% - Accent6 2" xfId="43" xr:uid="{00000000-0005-0000-0000-000018000000}"/>
    <cellStyle name="20% - Énfasis1" xfId="44" xr:uid="{00000000-0005-0000-0000-000019000000}"/>
    <cellStyle name="20% - Énfasis2" xfId="45" xr:uid="{00000000-0005-0000-0000-00001A000000}"/>
    <cellStyle name="20% - Énfasis3" xfId="46" xr:uid="{00000000-0005-0000-0000-00001B000000}"/>
    <cellStyle name="20% - Énfasis4" xfId="47" xr:uid="{00000000-0005-0000-0000-00001C000000}"/>
    <cellStyle name="20% - Énfasis5" xfId="48" xr:uid="{00000000-0005-0000-0000-00001D000000}"/>
    <cellStyle name="20% - Énfasis6" xfId="49" xr:uid="{00000000-0005-0000-0000-00001E000000}"/>
    <cellStyle name="40% - 1. jelölőszín" xfId="50" xr:uid="{00000000-0005-0000-0000-00001F000000}"/>
    <cellStyle name="40% - 1. jelölőszín 2" xfId="51" xr:uid="{00000000-0005-0000-0000-000020000000}"/>
    <cellStyle name="40% - 1. jelölőszín_20130128_ITS on reporting_Annex I_CA" xfId="52" xr:uid="{00000000-0005-0000-0000-000021000000}"/>
    <cellStyle name="40% - 2. jelölőszín" xfId="53" xr:uid="{00000000-0005-0000-0000-000022000000}"/>
    <cellStyle name="40% - 2. jelölőszín 2" xfId="54" xr:uid="{00000000-0005-0000-0000-000023000000}"/>
    <cellStyle name="40% - 2. jelölőszín_20130128_ITS on reporting_Annex I_CA" xfId="55" xr:uid="{00000000-0005-0000-0000-000024000000}"/>
    <cellStyle name="40% - 3. jelölőszín" xfId="56" xr:uid="{00000000-0005-0000-0000-000025000000}"/>
    <cellStyle name="40% - 3. jelölőszín 2" xfId="57" xr:uid="{00000000-0005-0000-0000-000026000000}"/>
    <cellStyle name="40% - 3. jelölőszín_20130128_ITS on reporting_Annex I_CA" xfId="58" xr:uid="{00000000-0005-0000-0000-000027000000}"/>
    <cellStyle name="40% - 4. jelölőszín" xfId="59" xr:uid="{00000000-0005-0000-0000-000028000000}"/>
    <cellStyle name="40% - 4. jelölőszín 2" xfId="60" xr:uid="{00000000-0005-0000-0000-000029000000}"/>
    <cellStyle name="40% - 4. jelölőszín_20130128_ITS on reporting_Annex I_CA" xfId="61" xr:uid="{00000000-0005-0000-0000-00002A000000}"/>
    <cellStyle name="40% - 5. jelölőszín" xfId="62" xr:uid="{00000000-0005-0000-0000-00002B000000}"/>
    <cellStyle name="40% - 5. jelölőszín 2" xfId="63" xr:uid="{00000000-0005-0000-0000-00002C000000}"/>
    <cellStyle name="40% - 5. jelölőszín_20130128_ITS on reporting_Annex I_CA" xfId="64" xr:uid="{00000000-0005-0000-0000-00002D000000}"/>
    <cellStyle name="40% - 6. jelölőszín" xfId="65" xr:uid="{00000000-0005-0000-0000-00002E000000}"/>
    <cellStyle name="40% - 6. jelölőszín 2" xfId="66" xr:uid="{00000000-0005-0000-0000-00002F000000}"/>
    <cellStyle name="40% - 6. jelölőszín_20130128_ITS on reporting_Annex I_CA" xfId="67" xr:uid="{00000000-0005-0000-0000-000030000000}"/>
    <cellStyle name="40% - Accent1 2" xfId="68" xr:uid="{00000000-0005-0000-0000-000031000000}"/>
    <cellStyle name="40% - Accent2 2" xfId="69" xr:uid="{00000000-0005-0000-0000-000032000000}"/>
    <cellStyle name="40% - Accent3 2" xfId="70" xr:uid="{00000000-0005-0000-0000-000033000000}"/>
    <cellStyle name="40% - Accent4 2" xfId="71" xr:uid="{00000000-0005-0000-0000-000034000000}"/>
    <cellStyle name="40% - Accent5 2" xfId="72" xr:uid="{00000000-0005-0000-0000-000035000000}"/>
    <cellStyle name="40% - Accent6 2" xfId="73" xr:uid="{00000000-0005-0000-0000-000036000000}"/>
    <cellStyle name="40% - Énfasis1" xfId="74" xr:uid="{00000000-0005-0000-0000-000037000000}"/>
    <cellStyle name="40% - Énfasis2" xfId="75" xr:uid="{00000000-0005-0000-0000-000038000000}"/>
    <cellStyle name="40% - Énfasis3" xfId="76" xr:uid="{00000000-0005-0000-0000-000039000000}"/>
    <cellStyle name="40% - Énfasis4" xfId="77" xr:uid="{00000000-0005-0000-0000-00003A000000}"/>
    <cellStyle name="40% - Énfasis5" xfId="78" xr:uid="{00000000-0005-0000-0000-00003B000000}"/>
    <cellStyle name="40% - Énfasis6" xfId="79" xr:uid="{00000000-0005-0000-0000-00003C000000}"/>
    <cellStyle name="60% - 1. jelölőszín" xfId="80" xr:uid="{00000000-0005-0000-0000-00003D000000}"/>
    <cellStyle name="60% - 2. jelölőszín" xfId="81" xr:uid="{00000000-0005-0000-0000-00003E000000}"/>
    <cellStyle name="60% - 3. jelölőszín" xfId="82" xr:uid="{00000000-0005-0000-0000-00003F000000}"/>
    <cellStyle name="60% - 4. jelölőszín" xfId="83" xr:uid="{00000000-0005-0000-0000-000040000000}"/>
    <cellStyle name="60% - 5. jelölőszín" xfId="84" xr:uid="{00000000-0005-0000-0000-000041000000}"/>
    <cellStyle name="60% - 6. jelölőszín" xfId="85" xr:uid="{00000000-0005-0000-0000-000042000000}"/>
    <cellStyle name="60% - Accent1 2" xfId="86" xr:uid="{00000000-0005-0000-0000-000043000000}"/>
    <cellStyle name="60% - Accent2 2" xfId="87" xr:uid="{00000000-0005-0000-0000-000044000000}"/>
    <cellStyle name="60% - Accent3 2" xfId="88" xr:uid="{00000000-0005-0000-0000-000045000000}"/>
    <cellStyle name="60% - Accent4 2" xfId="89" xr:uid="{00000000-0005-0000-0000-000046000000}"/>
    <cellStyle name="60% - Accent5 2" xfId="90" xr:uid="{00000000-0005-0000-0000-000047000000}"/>
    <cellStyle name="60% - Accent6 2" xfId="91" xr:uid="{00000000-0005-0000-0000-000048000000}"/>
    <cellStyle name="60% - Énfasis1" xfId="92" xr:uid="{00000000-0005-0000-0000-000049000000}"/>
    <cellStyle name="60% - Énfasis2" xfId="93" xr:uid="{00000000-0005-0000-0000-00004A000000}"/>
    <cellStyle name="60% - Énfasis3" xfId="94" xr:uid="{00000000-0005-0000-0000-00004B000000}"/>
    <cellStyle name="60% - Énfasis4" xfId="95" xr:uid="{00000000-0005-0000-0000-00004C000000}"/>
    <cellStyle name="60% - Énfasis5" xfId="96" xr:uid="{00000000-0005-0000-0000-00004D000000}"/>
    <cellStyle name="60% - Énfasis6" xfId="97" xr:uid="{00000000-0005-0000-0000-00004E000000}"/>
    <cellStyle name="Accent1 2" xfId="98" xr:uid="{00000000-0005-0000-0000-00004F000000}"/>
    <cellStyle name="Accent2 2" xfId="99" xr:uid="{00000000-0005-0000-0000-000050000000}"/>
    <cellStyle name="Accent3 2" xfId="100" xr:uid="{00000000-0005-0000-0000-000051000000}"/>
    <cellStyle name="Accent4 2" xfId="101" xr:uid="{00000000-0005-0000-0000-000052000000}"/>
    <cellStyle name="Accent5 2" xfId="102" xr:uid="{00000000-0005-0000-0000-000053000000}"/>
    <cellStyle name="Accent6 2" xfId="103" xr:uid="{00000000-0005-0000-0000-000054000000}"/>
    <cellStyle name="Bad 2" xfId="104" xr:uid="{00000000-0005-0000-0000-000055000000}"/>
    <cellStyle name="Bevitel" xfId="105" xr:uid="{00000000-0005-0000-0000-000056000000}"/>
    <cellStyle name="Buena" xfId="106" xr:uid="{00000000-0005-0000-0000-000057000000}"/>
    <cellStyle name="Calculation 2" xfId="108" xr:uid="{00000000-0005-0000-0000-000058000000}"/>
    <cellStyle name="Calculation 3" xfId="107" xr:uid="{00000000-0005-0000-0000-000059000000}"/>
    <cellStyle name="Cálculo" xfId="109" xr:uid="{00000000-0005-0000-0000-00005A000000}"/>
    <cellStyle name="Celda de comprobación" xfId="110" xr:uid="{00000000-0005-0000-0000-00005B000000}"/>
    <cellStyle name="Celda vinculada" xfId="111" xr:uid="{00000000-0005-0000-0000-00005C000000}"/>
    <cellStyle name="Check Cell 2" xfId="112" xr:uid="{00000000-0005-0000-0000-00005D000000}"/>
    <cellStyle name="Cím" xfId="113" xr:uid="{00000000-0005-0000-0000-00005E000000}"/>
    <cellStyle name="Címsor 1" xfId="114" xr:uid="{00000000-0005-0000-0000-00005F000000}"/>
    <cellStyle name="Címsor 2" xfId="115" xr:uid="{00000000-0005-0000-0000-000060000000}"/>
    <cellStyle name="Címsor 3" xfId="116" xr:uid="{00000000-0005-0000-0000-000061000000}"/>
    <cellStyle name="Címsor 4" xfId="117" xr:uid="{00000000-0005-0000-0000-000062000000}"/>
    <cellStyle name="Comma 2" xfId="217" xr:uid="{00000000-0005-0000-0000-000063000000}"/>
    <cellStyle name="Ellenőrzőcella" xfId="118" xr:uid="{00000000-0005-0000-0000-000064000000}"/>
    <cellStyle name="Encabezado 4" xfId="119" xr:uid="{00000000-0005-0000-0000-000065000000}"/>
    <cellStyle name="Énfasis1" xfId="120" xr:uid="{00000000-0005-0000-0000-000066000000}"/>
    <cellStyle name="Énfasis2" xfId="121" xr:uid="{00000000-0005-0000-0000-000067000000}"/>
    <cellStyle name="Énfasis3" xfId="122" xr:uid="{00000000-0005-0000-0000-000068000000}"/>
    <cellStyle name="Énfasis4" xfId="123" xr:uid="{00000000-0005-0000-0000-000069000000}"/>
    <cellStyle name="Énfasis5" xfId="124" xr:uid="{00000000-0005-0000-0000-00006A000000}"/>
    <cellStyle name="Énfasis6" xfId="125" xr:uid="{00000000-0005-0000-0000-00006B000000}"/>
    <cellStyle name="Entrada" xfId="126" xr:uid="{00000000-0005-0000-0000-00006C000000}"/>
    <cellStyle name="Explanatory Text 2" xfId="128" xr:uid="{00000000-0005-0000-0000-00006D000000}"/>
    <cellStyle name="Explanatory Text 3" xfId="127" xr:uid="{00000000-0005-0000-0000-00006E000000}"/>
    <cellStyle name="Figyelmeztetés" xfId="129" xr:uid="{00000000-0005-0000-0000-00006F000000}"/>
    <cellStyle name="Good 2" xfId="130" xr:uid="{00000000-0005-0000-0000-000070000000}"/>
    <cellStyle name="greyed" xfId="131" xr:uid="{00000000-0005-0000-0000-000071000000}"/>
    <cellStyle name="greyed 2" xfId="216" xr:uid="{00000000-0005-0000-0000-000072000000}"/>
    <cellStyle name="Heading 1 2" xfId="132" xr:uid="{00000000-0005-0000-0000-000073000000}"/>
    <cellStyle name="Heading 1 2 2" xfId="223" xr:uid="{00000000-0005-0000-0000-000002000000}"/>
    <cellStyle name="Heading 2 2" xfId="13" xr:uid="{00000000-0005-0000-0000-000074000000}"/>
    <cellStyle name="Heading 2 2 2" xfId="215" xr:uid="{00000000-0005-0000-0000-000075000000}"/>
    <cellStyle name="Heading 3 2" xfId="133" xr:uid="{00000000-0005-0000-0000-000076000000}"/>
    <cellStyle name="Heading 4 2" xfId="134" xr:uid="{00000000-0005-0000-0000-000077000000}"/>
    <cellStyle name="HeadingTable" xfId="16" xr:uid="{00000000-0005-0000-0000-000078000000}"/>
    <cellStyle name="HeadingTable 2" xfId="227" xr:uid="{00000000-0005-0000-0000-000009000000}"/>
    <cellStyle name="highlightExposure" xfId="135" xr:uid="{00000000-0005-0000-0000-000079000000}"/>
    <cellStyle name="highlightText" xfId="136" xr:uid="{00000000-0005-0000-0000-00007A000000}"/>
    <cellStyle name="Hipervínculo 2" xfId="137" xr:uid="{00000000-0005-0000-0000-00007B000000}"/>
    <cellStyle name="Hivatkozott cella" xfId="138" xr:uid="{00000000-0005-0000-0000-00007C000000}"/>
    <cellStyle name="Hyperlink" xfId="230" builtinId="8"/>
    <cellStyle name="Hyperlink 2" xfId="139" xr:uid="{00000000-0005-0000-0000-00007D000000}"/>
    <cellStyle name="Hyperlink 3" xfId="140" xr:uid="{00000000-0005-0000-0000-00007E000000}"/>
    <cellStyle name="Hyperlink 3 2" xfId="141" xr:uid="{00000000-0005-0000-0000-00007F000000}"/>
    <cellStyle name="Hyperlink 4" xfId="226" xr:uid="{00000000-0005-0000-0000-000012010000}"/>
    <cellStyle name="Incorrecto" xfId="142" xr:uid="{00000000-0005-0000-0000-000080000000}"/>
    <cellStyle name="Input 2" xfId="144" xr:uid="{00000000-0005-0000-0000-000081000000}"/>
    <cellStyle name="Input 3" xfId="143" xr:uid="{00000000-0005-0000-0000-000082000000}"/>
    <cellStyle name="inputExposure" xfId="145" xr:uid="{00000000-0005-0000-0000-000083000000}"/>
    <cellStyle name="Jegyzet" xfId="146" xr:uid="{00000000-0005-0000-0000-000084000000}"/>
    <cellStyle name="Jelölőszín (1)" xfId="147" xr:uid="{00000000-0005-0000-0000-000085000000}"/>
    <cellStyle name="Jelölőszín (2)" xfId="148" xr:uid="{00000000-0005-0000-0000-000086000000}"/>
    <cellStyle name="Jelölőszín (3)" xfId="149" xr:uid="{00000000-0005-0000-0000-000087000000}"/>
    <cellStyle name="Jelölőszín (4)" xfId="150" xr:uid="{00000000-0005-0000-0000-000088000000}"/>
    <cellStyle name="Jelölőszín (5)" xfId="151" xr:uid="{00000000-0005-0000-0000-000089000000}"/>
    <cellStyle name="Jelölőszín (6)" xfId="152" xr:uid="{00000000-0005-0000-0000-00008A000000}"/>
    <cellStyle name="Jó" xfId="153" xr:uid="{00000000-0005-0000-0000-00008B000000}"/>
    <cellStyle name="Kimenet" xfId="154" xr:uid="{00000000-0005-0000-0000-00008C000000}"/>
    <cellStyle name="Lien hypertexte 2" xfId="155" xr:uid="{00000000-0005-0000-0000-00008D000000}"/>
    <cellStyle name="Lien hypertexte 3" xfId="156" xr:uid="{00000000-0005-0000-0000-00008E000000}"/>
    <cellStyle name="Linked Cell 2" xfId="157" xr:uid="{00000000-0005-0000-0000-00008F000000}"/>
    <cellStyle name="Magyarázó szöveg" xfId="158" xr:uid="{00000000-0005-0000-0000-000090000000}"/>
    <cellStyle name="Millares 2" xfId="159" xr:uid="{00000000-0005-0000-0000-000091000000}"/>
    <cellStyle name="Millares 2 2" xfId="160" xr:uid="{00000000-0005-0000-0000-000092000000}"/>
    <cellStyle name="Millares 3" xfId="161" xr:uid="{00000000-0005-0000-0000-000093000000}"/>
    <cellStyle name="Millares 3 2" xfId="162" xr:uid="{00000000-0005-0000-0000-000094000000}"/>
    <cellStyle name="Navadno_List1" xfId="163" xr:uid="{00000000-0005-0000-0000-000095000000}"/>
    <cellStyle name="Neutral 2" xfId="164" xr:uid="{00000000-0005-0000-0000-000096000000}"/>
    <cellStyle name="Normal" xfId="0" builtinId="0"/>
    <cellStyle name="Normal 10" xfId="218" xr:uid="{00000000-0005-0000-0000-000098000000}"/>
    <cellStyle name="Normal 11" xfId="222" xr:uid="{00000000-0005-0000-0000-00000F010000}"/>
    <cellStyle name="Normal 2" xfId="3" xr:uid="{00000000-0005-0000-0000-000099000000}"/>
    <cellStyle name="Normal 2 2" xfId="15" xr:uid="{00000000-0005-0000-0000-00009A000000}"/>
    <cellStyle name="Normal 2 2 2" xfId="1" xr:uid="{00000000-0005-0000-0000-00009B000000}"/>
    <cellStyle name="Normal 2 2 2 3" xfId="2" xr:uid="{00000000-0005-0000-0000-00009C000000}"/>
    <cellStyle name="Normal 2 2 3" xfId="165" xr:uid="{00000000-0005-0000-0000-00009D000000}"/>
    <cellStyle name="Normal 2 2 3 2" xfId="166" xr:uid="{00000000-0005-0000-0000-00009E000000}"/>
    <cellStyle name="Normal 2 2 4" xfId="214" xr:uid="{00000000-0005-0000-0000-00009F000000}"/>
    <cellStyle name="Normal 2 2_COREP GL04rev3" xfId="167" xr:uid="{00000000-0005-0000-0000-0000A0000000}"/>
    <cellStyle name="Normal 2 3" xfId="168" xr:uid="{00000000-0005-0000-0000-0000A1000000}"/>
    <cellStyle name="Normal 2 4" xfId="224" xr:uid="{00000000-0005-0000-0000-000002000000}"/>
    <cellStyle name="Normal 2 5" xfId="169" xr:uid="{00000000-0005-0000-0000-0000A2000000}"/>
    <cellStyle name="Normal 2 5 2 2" xfId="219" xr:uid="{AB147907-49B9-44C2-BC85-999070CD3B9F}"/>
    <cellStyle name="Normal 2 5 2 2 2" xfId="228" xr:uid="{00000000-0005-0000-0000-000012000000}"/>
    <cellStyle name="Normal 2 6" xfId="225" xr:uid="{00000000-0005-0000-0000-000002000000}"/>
    <cellStyle name="Normal 2_~0149226" xfId="170" xr:uid="{00000000-0005-0000-0000-0000A3000000}"/>
    <cellStyle name="Normal 2_~0149226 2" xfId="220" xr:uid="{BAD936DB-DB0D-4451-81D6-4B54CF31890A}"/>
    <cellStyle name="Normal 3" xfId="4" xr:uid="{00000000-0005-0000-0000-0000A4000000}"/>
    <cellStyle name="Normal 3 2" xfId="172" xr:uid="{00000000-0005-0000-0000-0000A5000000}"/>
    <cellStyle name="Normal 3 3" xfId="173" xr:uid="{00000000-0005-0000-0000-0000A6000000}"/>
    <cellStyle name="Normal 3 4" xfId="174" xr:uid="{00000000-0005-0000-0000-0000A7000000}"/>
    <cellStyle name="Normal 3 5" xfId="171" xr:uid="{00000000-0005-0000-0000-0000A8000000}"/>
    <cellStyle name="Normal 3_~1520012" xfId="175" xr:uid="{00000000-0005-0000-0000-0000A9000000}"/>
    <cellStyle name="Normal 4" xfId="6" xr:uid="{00000000-0005-0000-0000-0000AA000000}"/>
    <cellStyle name="Normal 4 2" xfId="18" xr:uid="{00000000-0005-0000-0000-0000AB000000}"/>
    <cellStyle name="Normal 4 3" xfId="229" xr:uid="{2381B75E-C2E8-470A-82AE-C49E0777D137}"/>
    <cellStyle name="Normal 5" xfId="11" xr:uid="{00000000-0005-0000-0000-0000AC000000}"/>
    <cellStyle name="Normal 5 2" xfId="17" xr:uid="{00000000-0005-0000-0000-0000AD000000}"/>
    <cellStyle name="Normal 5 2 2" xfId="176" xr:uid="{00000000-0005-0000-0000-0000AE000000}"/>
    <cellStyle name="Normal 5_20130128_ITS on reporting_Annex I_CA" xfId="177" xr:uid="{00000000-0005-0000-0000-0000AF000000}"/>
    <cellStyle name="Normal 6" xfId="178" xr:uid="{00000000-0005-0000-0000-0000B0000000}"/>
    <cellStyle name="Normal 7" xfId="179" xr:uid="{00000000-0005-0000-0000-0000B1000000}"/>
    <cellStyle name="Normal 7 2" xfId="180" xr:uid="{00000000-0005-0000-0000-0000B2000000}"/>
    <cellStyle name="Normal 8" xfId="181" xr:uid="{00000000-0005-0000-0000-0000B3000000}"/>
    <cellStyle name="Normal 9" xfId="182" xr:uid="{00000000-0005-0000-0000-0000B4000000}"/>
    <cellStyle name="Normal 9 4" xfId="221" xr:uid="{7B887D62-EE8C-4CD4-87A5-F24689A8C838}"/>
    <cellStyle name="Normal_20 OPR" xfId="10" xr:uid="{00000000-0005-0000-0000-0000B5000000}"/>
    <cellStyle name="Normal_COREP - Market risk - BG" xfId="9" xr:uid="{00000000-0005-0000-0000-0000B6000000}"/>
    <cellStyle name="Normale_2011 04 14 Templates for stress test_bcl" xfId="183" xr:uid="{00000000-0005-0000-0000-0000B7000000}"/>
    <cellStyle name="Notas" xfId="184" xr:uid="{00000000-0005-0000-0000-0000B8000000}"/>
    <cellStyle name="Note 2" xfId="185" xr:uid="{00000000-0005-0000-0000-0000B9000000}"/>
    <cellStyle name="optionalExposure" xfId="14" xr:uid="{00000000-0005-0000-0000-0000BA000000}"/>
    <cellStyle name="Összesen" xfId="186" xr:uid="{00000000-0005-0000-0000-0000BB000000}"/>
    <cellStyle name="Output 2" xfId="188" xr:uid="{00000000-0005-0000-0000-0000BC000000}"/>
    <cellStyle name="Output 3" xfId="187" xr:uid="{00000000-0005-0000-0000-0000BD000000}"/>
    <cellStyle name="Percent 2" xfId="5" xr:uid="{00000000-0005-0000-0000-0000BE000000}"/>
    <cellStyle name="Percent 2 2" xfId="8" xr:uid="{00000000-0005-0000-0000-0000BF000000}"/>
    <cellStyle name="Percent 3" xfId="7" xr:uid="{00000000-0005-0000-0000-0000C0000000}"/>
    <cellStyle name="Percent 3 2" xfId="19" xr:uid="{00000000-0005-0000-0000-0000C1000000}"/>
    <cellStyle name="Porcentual 2" xfId="189" xr:uid="{00000000-0005-0000-0000-0000C2000000}"/>
    <cellStyle name="Porcentual 2 2" xfId="190" xr:uid="{00000000-0005-0000-0000-0000C3000000}"/>
    <cellStyle name="Porcentual 2 3" xfId="191" xr:uid="{00000000-0005-0000-0000-0000C4000000}"/>
    <cellStyle name="Prozent 2" xfId="192" xr:uid="{00000000-0005-0000-0000-0000C5000000}"/>
    <cellStyle name="Rossz" xfId="193" xr:uid="{00000000-0005-0000-0000-0000C6000000}"/>
    <cellStyle name="Salida" xfId="194" xr:uid="{00000000-0005-0000-0000-0000C7000000}"/>
    <cellStyle name="Semleges" xfId="195" xr:uid="{00000000-0005-0000-0000-0000C8000000}"/>
    <cellStyle name="showExposure" xfId="196" xr:uid="{00000000-0005-0000-0000-0000C9000000}"/>
    <cellStyle name="Standard 2" xfId="197" xr:uid="{00000000-0005-0000-0000-0000CA000000}"/>
    <cellStyle name="Standard 3" xfId="198" xr:uid="{00000000-0005-0000-0000-0000CB000000}"/>
    <cellStyle name="Standard 3 2" xfId="199" xr:uid="{00000000-0005-0000-0000-0000CC000000}"/>
    <cellStyle name="Standard 4" xfId="200" xr:uid="{00000000-0005-0000-0000-0000CD000000}"/>
    <cellStyle name="Standard_20100129_1559 Jentsch_COREP ON 20100129 COREP preliminary proposal_CR SA" xfId="201" xr:uid="{00000000-0005-0000-0000-0000CE000000}"/>
    <cellStyle name="Számítás" xfId="202" xr:uid="{00000000-0005-0000-0000-0000CF000000}"/>
    <cellStyle name="Texto de advertencia" xfId="203" xr:uid="{00000000-0005-0000-0000-0000D0000000}"/>
    <cellStyle name="Texto explicativo" xfId="204" xr:uid="{00000000-0005-0000-0000-0000D1000000}"/>
    <cellStyle name="Title 2" xfId="205" xr:uid="{00000000-0005-0000-0000-0000D2000000}"/>
    <cellStyle name="Título" xfId="206" xr:uid="{00000000-0005-0000-0000-0000D3000000}"/>
    <cellStyle name="Título 1" xfId="207" xr:uid="{00000000-0005-0000-0000-0000D4000000}"/>
    <cellStyle name="Título 2" xfId="208" xr:uid="{00000000-0005-0000-0000-0000D5000000}"/>
    <cellStyle name="Título 3" xfId="209" xr:uid="{00000000-0005-0000-0000-0000D6000000}"/>
    <cellStyle name="Título_20091015 DE_Proposed amendments to CR SEC_MKR" xfId="210" xr:uid="{00000000-0005-0000-0000-0000D7000000}"/>
    <cellStyle name="Total 2" xfId="211" xr:uid="{00000000-0005-0000-0000-0000D8000000}"/>
    <cellStyle name="Warning Text 2" xfId="213" xr:uid="{00000000-0005-0000-0000-0000D9000000}"/>
    <cellStyle name="Warning Text 3" xfId="212" xr:uid="{00000000-0005-0000-0000-0000DA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3EB41E"/>
      <color rgb="FF006C3F"/>
      <color rgb="FFFF6699"/>
      <color rgb="FF00FF00"/>
      <color rgb="FFFEDEE8"/>
      <color rgb="FF458802"/>
      <color rgb="FF239C02"/>
      <color rgb="FF45C921"/>
      <color rgb="FF99FFCC"/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8.bin"/><Relationship Id="rId10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1.bin"/><Relationship Id="rId13" Type="http://schemas.openxmlformats.org/officeDocument/2006/relationships/printerSettings" Target="../printerSettings/printerSettings176.bin"/><Relationship Id="rId18" Type="http://schemas.openxmlformats.org/officeDocument/2006/relationships/printerSettings" Target="../printerSettings/printerSettings181.bin"/><Relationship Id="rId3" Type="http://schemas.openxmlformats.org/officeDocument/2006/relationships/printerSettings" Target="../printerSettings/printerSettings166.bin"/><Relationship Id="rId21" Type="http://schemas.openxmlformats.org/officeDocument/2006/relationships/printerSettings" Target="../printerSettings/printerSettings184.bin"/><Relationship Id="rId7" Type="http://schemas.openxmlformats.org/officeDocument/2006/relationships/printerSettings" Target="../printerSettings/printerSettings170.bin"/><Relationship Id="rId12" Type="http://schemas.openxmlformats.org/officeDocument/2006/relationships/printerSettings" Target="../printerSettings/printerSettings175.bin"/><Relationship Id="rId17" Type="http://schemas.openxmlformats.org/officeDocument/2006/relationships/printerSettings" Target="../printerSettings/printerSettings180.bin"/><Relationship Id="rId2" Type="http://schemas.openxmlformats.org/officeDocument/2006/relationships/printerSettings" Target="../printerSettings/printerSettings165.bin"/><Relationship Id="rId16" Type="http://schemas.openxmlformats.org/officeDocument/2006/relationships/printerSettings" Target="../printerSettings/printerSettings179.bin"/><Relationship Id="rId20" Type="http://schemas.openxmlformats.org/officeDocument/2006/relationships/printerSettings" Target="../printerSettings/printerSettings183.bin"/><Relationship Id="rId1" Type="http://schemas.openxmlformats.org/officeDocument/2006/relationships/printerSettings" Target="../printerSettings/printerSettings164.bin"/><Relationship Id="rId6" Type="http://schemas.openxmlformats.org/officeDocument/2006/relationships/printerSettings" Target="../printerSettings/printerSettings169.bin"/><Relationship Id="rId11" Type="http://schemas.openxmlformats.org/officeDocument/2006/relationships/printerSettings" Target="../printerSettings/printerSettings174.bin"/><Relationship Id="rId24" Type="http://schemas.openxmlformats.org/officeDocument/2006/relationships/printerSettings" Target="../printerSettings/printerSettings187.bin"/><Relationship Id="rId5" Type="http://schemas.openxmlformats.org/officeDocument/2006/relationships/printerSettings" Target="../printerSettings/printerSettings168.bin"/><Relationship Id="rId15" Type="http://schemas.openxmlformats.org/officeDocument/2006/relationships/printerSettings" Target="../printerSettings/printerSettings178.bin"/><Relationship Id="rId23" Type="http://schemas.openxmlformats.org/officeDocument/2006/relationships/printerSettings" Target="../printerSettings/printerSettings186.bin"/><Relationship Id="rId10" Type="http://schemas.openxmlformats.org/officeDocument/2006/relationships/printerSettings" Target="../printerSettings/printerSettings173.bin"/><Relationship Id="rId19" Type="http://schemas.openxmlformats.org/officeDocument/2006/relationships/printerSettings" Target="../printerSettings/printerSettings182.bin"/><Relationship Id="rId4" Type="http://schemas.openxmlformats.org/officeDocument/2006/relationships/printerSettings" Target="../printerSettings/printerSettings167.bin"/><Relationship Id="rId9" Type="http://schemas.openxmlformats.org/officeDocument/2006/relationships/printerSettings" Target="../printerSettings/printerSettings172.bin"/><Relationship Id="rId14" Type="http://schemas.openxmlformats.org/officeDocument/2006/relationships/printerSettings" Target="../printerSettings/printerSettings177.bin"/><Relationship Id="rId22" Type="http://schemas.openxmlformats.org/officeDocument/2006/relationships/printerSettings" Target="../printerSettings/printerSettings185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5.bin"/><Relationship Id="rId3" Type="http://schemas.openxmlformats.org/officeDocument/2006/relationships/printerSettings" Target="../printerSettings/printerSettings190.bin"/><Relationship Id="rId7" Type="http://schemas.openxmlformats.org/officeDocument/2006/relationships/printerSettings" Target="../printerSettings/printerSettings194.bin"/><Relationship Id="rId2" Type="http://schemas.openxmlformats.org/officeDocument/2006/relationships/printerSettings" Target="../printerSettings/printerSettings189.bin"/><Relationship Id="rId1" Type="http://schemas.openxmlformats.org/officeDocument/2006/relationships/printerSettings" Target="../printerSettings/printerSettings188.bin"/><Relationship Id="rId6" Type="http://schemas.openxmlformats.org/officeDocument/2006/relationships/printerSettings" Target="../printerSettings/printerSettings193.bin"/><Relationship Id="rId5" Type="http://schemas.openxmlformats.org/officeDocument/2006/relationships/printerSettings" Target="../printerSettings/printerSettings192.bin"/><Relationship Id="rId10" Type="http://schemas.openxmlformats.org/officeDocument/2006/relationships/printerSettings" Target="../printerSettings/printerSettings197.bin"/><Relationship Id="rId4" Type="http://schemas.openxmlformats.org/officeDocument/2006/relationships/printerSettings" Target="../printerSettings/printerSettings191.bin"/><Relationship Id="rId9" Type="http://schemas.openxmlformats.org/officeDocument/2006/relationships/printerSettings" Target="../printerSettings/printerSettings196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5.bin"/><Relationship Id="rId3" Type="http://schemas.openxmlformats.org/officeDocument/2006/relationships/printerSettings" Target="../printerSettings/printerSettings200.bin"/><Relationship Id="rId7" Type="http://schemas.openxmlformats.org/officeDocument/2006/relationships/printerSettings" Target="../printerSettings/printerSettings204.bin"/><Relationship Id="rId2" Type="http://schemas.openxmlformats.org/officeDocument/2006/relationships/printerSettings" Target="../printerSettings/printerSettings199.bin"/><Relationship Id="rId1" Type="http://schemas.openxmlformats.org/officeDocument/2006/relationships/printerSettings" Target="../printerSettings/printerSettings198.bin"/><Relationship Id="rId6" Type="http://schemas.openxmlformats.org/officeDocument/2006/relationships/printerSettings" Target="../printerSettings/printerSettings203.bin"/><Relationship Id="rId11" Type="http://schemas.openxmlformats.org/officeDocument/2006/relationships/printerSettings" Target="../printerSettings/printerSettings208.bin"/><Relationship Id="rId5" Type="http://schemas.openxmlformats.org/officeDocument/2006/relationships/printerSettings" Target="../printerSettings/printerSettings202.bin"/><Relationship Id="rId10" Type="http://schemas.openxmlformats.org/officeDocument/2006/relationships/printerSettings" Target="../printerSettings/printerSettings207.bin"/><Relationship Id="rId4" Type="http://schemas.openxmlformats.org/officeDocument/2006/relationships/printerSettings" Target="../printerSettings/printerSettings201.bin"/><Relationship Id="rId9" Type="http://schemas.openxmlformats.org/officeDocument/2006/relationships/printerSettings" Target="../printerSettings/printerSettings20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6.bin"/><Relationship Id="rId13" Type="http://schemas.openxmlformats.org/officeDocument/2006/relationships/printerSettings" Target="../printerSettings/printerSettings221.bin"/><Relationship Id="rId3" Type="http://schemas.openxmlformats.org/officeDocument/2006/relationships/printerSettings" Target="../printerSettings/printerSettings211.bin"/><Relationship Id="rId7" Type="http://schemas.openxmlformats.org/officeDocument/2006/relationships/printerSettings" Target="../printerSettings/printerSettings215.bin"/><Relationship Id="rId12" Type="http://schemas.openxmlformats.org/officeDocument/2006/relationships/printerSettings" Target="../printerSettings/printerSettings220.bin"/><Relationship Id="rId2" Type="http://schemas.openxmlformats.org/officeDocument/2006/relationships/printerSettings" Target="../printerSettings/printerSettings210.bin"/><Relationship Id="rId16" Type="http://schemas.openxmlformats.org/officeDocument/2006/relationships/printerSettings" Target="../printerSettings/printerSettings224.bin"/><Relationship Id="rId1" Type="http://schemas.openxmlformats.org/officeDocument/2006/relationships/printerSettings" Target="../printerSettings/printerSettings209.bin"/><Relationship Id="rId6" Type="http://schemas.openxmlformats.org/officeDocument/2006/relationships/printerSettings" Target="../printerSettings/printerSettings214.bin"/><Relationship Id="rId11" Type="http://schemas.openxmlformats.org/officeDocument/2006/relationships/printerSettings" Target="../printerSettings/printerSettings219.bin"/><Relationship Id="rId5" Type="http://schemas.openxmlformats.org/officeDocument/2006/relationships/printerSettings" Target="../printerSettings/printerSettings213.bin"/><Relationship Id="rId15" Type="http://schemas.openxmlformats.org/officeDocument/2006/relationships/printerSettings" Target="../printerSettings/printerSettings223.bin"/><Relationship Id="rId10" Type="http://schemas.openxmlformats.org/officeDocument/2006/relationships/printerSettings" Target="../printerSettings/printerSettings218.bin"/><Relationship Id="rId4" Type="http://schemas.openxmlformats.org/officeDocument/2006/relationships/printerSettings" Target="../printerSettings/printerSettings212.bin"/><Relationship Id="rId9" Type="http://schemas.openxmlformats.org/officeDocument/2006/relationships/printerSettings" Target="../printerSettings/printerSettings217.bin"/><Relationship Id="rId14" Type="http://schemas.openxmlformats.org/officeDocument/2006/relationships/printerSettings" Target="../printerSettings/printerSettings222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2.bin"/><Relationship Id="rId13" Type="http://schemas.openxmlformats.org/officeDocument/2006/relationships/printerSettings" Target="../printerSettings/printerSettings237.bin"/><Relationship Id="rId3" Type="http://schemas.openxmlformats.org/officeDocument/2006/relationships/printerSettings" Target="../printerSettings/printerSettings227.bin"/><Relationship Id="rId7" Type="http://schemas.openxmlformats.org/officeDocument/2006/relationships/printerSettings" Target="../printerSettings/printerSettings231.bin"/><Relationship Id="rId12" Type="http://schemas.openxmlformats.org/officeDocument/2006/relationships/printerSettings" Target="../printerSettings/printerSettings236.bin"/><Relationship Id="rId17" Type="http://schemas.openxmlformats.org/officeDocument/2006/relationships/printerSettings" Target="../printerSettings/printerSettings241.bin"/><Relationship Id="rId2" Type="http://schemas.openxmlformats.org/officeDocument/2006/relationships/printerSettings" Target="../printerSettings/printerSettings226.bin"/><Relationship Id="rId16" Type="http://schemas.openxmlformats.org/officeDocument/2006/relationships/printerSettings" Target="../printerSettings/printerSettings240.bin"/><Relationship Id="rId1" Type="http://schemas.openxmlformats.org/officeDocument/2006/relationships/printerSettings" Target="../printerSettings/printerSettings225.bin"/><Relationship Id="rId6" Type="http://schemas.openxmlformats.org/officeDocument/2006/relationships/printerSettings" Target="../printerSettings/printerSettings230.bin"/><Relationship Id="rId11" Type="http://schemas.openxmlformats.org/officeDocument/2006/relationships/printerSettings" Target="../printerSettings/printerSettings235.bin"/><Relationship Id="rId5" Type="http://schemas.openxmlformats.org/officeDocument/2006/relationships/printerSettings" Target="../printerSettings/printerSettings229.bin"/><Relationship Id="rId15" Type="http://schemas.openxmlformats.org/officeDocument/2006/relationships/printerSettings" Target="../printerSettings/printerSettings239.bin"/><Relationship Id="rId10" Type="http://schemas.openxmlformats.org/officeDocument/2006/relationships/printerSettings" Target="../printerSettings/printerSettings234.bin"/><Relationship Id="rId4" Type="http://schemas.openxmlformats.org/officeDocument/2006/relationships/printerSettings" Target="../printerSettings/printerSettings228.bin"/><Relationship Id="rId9" Type="http://schemas.openxmlformats.org/officeDocument/2006/relationships/printerSettings" Target="../printerSettings/printerSettings233.bin"/><Relationship Id="rId14" Type="http://schemas.openxmlformats.org/officeDocument/2006/relationships/printerSettings" Target="../printerSettings/printerSettings238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9.bin"/><Relationship Id="rId13" Type="http://schemas.openxmlformats.org/officeDocument/2006/relationships/printerSettings" Target="../printerSettings/printerSettings254.bin"/><Relationship Id="rId18" Type="http://schemas.openxmlformats.org/officeDocument/2006/relationships/printerSettings" Target="../printerSettings/printerSettings259.bin"/><Relationship Id="rId3" Type="http://schemas.openxmlformats.org/officeDocument/2006/relationships/printerSettings" Target="../printerSettings/printerSettings244.bin"/><Relationship Id="rId21" Type="http://schemas.openxmlformats.org/officeDocument/2006/relationships/printerSettings" Target="../printerSettings/printerSettings262.bin"/><Relationship Id="rId7" Type="http://schemas.openxmlformats.org/officeDocument/2006/relationships/printerSettings" Target="../printerSettings/printerSettings248.bin"/><Relationship Id="rId12" Type="http://schemas.openxmlformats.org/officeDocument/2006/relationships/printerSettings" Target="../printerSettings/printerSettings253.bin"/><Relationship Id="rId17" Type="http://schemas.openxmlformats.org/officeDocument/2006/relationships/printerSettings" Target="../printerSettings/printerSettings258.bin"/><Relationship Id="rId2" Type="http://schemas.openxmlformats.org/officeDocument/2006/relationships/printerSettings" Target="../printerSettings/printerSettings243.bin"/><Relationship Id="rId16" Type="http://schemas.openxmlformats.org/officeDocument/2006/relationships/printerSettings" Target="../printerSettings/printerSettings257.bin"/><Relationship Id="rId20" Type="http://schemas.openxmlformats.org/officeDocument/2006/relationships/printerSettings" Target="../printerSettings/printerSettings261.bin"/><Relationship Id="rId1" Type="http://schemas.openxmlformats.org/officeDocument/2006/relationships/printerSettings" Target="../printerSettings/printerSettings242.bin"/><Relationship Id="rId6" Type="http://schemas.openxmlformats.org/officeDocument/2006/relationships/printerSettings" Target="../printerSettings/printerSettings247.bin"/><Relationship Id="rId11" Type="http://schemas.openxmlformats.org/officeDocument/2006/relationships/printerSettings" Target="../printerSettings/printerSettings252.bin"/><Relationship Id="rId24" Type="http://schemas.openxmlformats.org/officeDocument/2006/relationships/printerSettings" Target="../printerSettings/printerSettings265.bin"/><Relationship Id="rId5" Type="http://schemas.openxmlformats.org/officeDocument/2006/relationships/printerSettings" Target="../printerSettings/printerSettings246.bin"/><Relationship Id="rId15" Type="http://schemas.openxmlformats.org/officeDocument/2006/relationships/printerSettings" Target="../printerSettings/printerSettings256.bin"/><Relationship Id="rId23" Type="http://schemas.openxmlformats.org/officeDocument/2006/relationships/printerSettings" Target="../printerSettings/printerSettings264.bin"/><Relationship Id="rId10" Type="http://schemas.openxmlformats.org/officeDocument/2006/relationships/printerSettings" Target="../printerSettings/printerSettings251.bin"/><Relationship Id="rId19" Type="http://schemas.openxmlformats.org/officeDocument/2006/relationships/printerSettings" Target="../printerSettings/printerSettings260.bin"/><Relationship Id="rId4" Type="http://schemas.openxmlformats.org/officeDocument/2006/relationships/printerSettings" Target="../printerSettings/printerSettings245.bin"/><Relationship Id="rId9" Type="http://schemas.openxmlformats.org/officeDocument/2006/relationships/printerSettings" Target="../printerSettings/printerSettings250.bin"/><Relationship Id="rId14" Type="http://schemas.openxmlformats.org/officeDocument/2006/relationships/printerSettings" Target="../printerSettings/printerSettings255.bin"/><Relationship Id="rId22" Type="http://schemas.openxmlformats.org/officeDocument/2006/relationships/printerSettings" Target="../printerSettings/printerSettings263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3.bin"/><Relationship Id="rId13" Type="http://schemas.openxmlformats.org/officeDocument/2006/relationships/printerSettings" Target="../printerSettings/printerSettings278.bin"/><Relationship Id="rId18" Type="http://schemas.openxmlformats.org/officeDocument/2006/relationships/printerSettings" Target="../printerSettings/printerSettings283.bin"/><Relationship Id="rId3" Type="http://schemas.openxmlformats.org/officeDocument/2006/relationships/printerSettings" Target="../printerSettings/printerSettings268.bin"/><Relationship Id="rId21" Type="http://schemas.openxmlformats.org/officeDocument/2006/relationships/printerSettings" Target="../printerSettings/printerSettings286.bin"/><Relationship Id="rId7" Type="http://schemas.openxmlformats.org/officeDocument/2006/relationships/printerSettings" Target="../printerSettings/printerSettings272.bin"/><Relationship Id="rId12" Type="http://schemas.openxmlformats.org/officeDocument/2006/relationships/printerSettings" Target="../printerSettings/printerSettings277.bin"/><Relationship Id="rId17" Type="http://schemas.openxmlformats.org/officeDocument/2006/relationships/printerSettings" Target="../printerSettings/printerSettings282.bin"/><Relationship Id="rId2" Type="http://schemas.openxmlformats.org/officeDocument/2006/relationships/printerSettings" Target="../printerSettings/printerSettings267.bin"/><Relationship Id="rId16" Type="http://schemas.openxmlformats.org/officeDocument/2006/relationships/printerSettings" Target="../printerSettings/printerSettings281.bin"/><Relationship Id="rId20" Type="http://schemas.openxmlformats.org/officeDocument/2006/relationships/printerSettings" Target="../printerSettings/printerSettings285.bin"/><Relationship Id="rId1" Type="http://schemas.openxmlformats.org/officeDocument/2006/relationships/printerSettings" Target="../printerSettings/printerSettings266.bin"/><Relationship Id="rId6" Type="http://schemas.openxmlformats.org/officeDocument/2006/relationships/printerSettings" Target="../printerSettings/printerSettings271.bin"/><Relationship Id="rId11" Type="http://schemas.openxmlformats.org/officeDocument/2006/relationships/printerSettings" Target="../printerSettings/printerSettings276.bin"/><Relationship Id="rId24" Type="http://schemas.openxmlformats.org/officeDocument/2006/relationships/printerSettings" Target="../printerSettings/printerSettings289.bin"/><Relationship Id="rId5" Type="http://schemas.openxmlformats.org/officeDocument/2006/relationships/printerSettings" Target="../printerSettings/printerSettings270.bin"/><Relationship Id="rId15" Type="http://schemas.openxmlformats.org/officeDocument/2006/relationships/printerSettings" Target="../printerSettings/printerSettings280.bin"/><Relationship Id="rId23" Type="http://schemas.openxmlformats.org/officeDocument/2006/relationships/printerSettings" Target="../printerSettings/printerSettings288.bin"/><Relationship Id="rId10" Type="http://schemas.openxmlformats.org/officeDocument/2006/relationships/printerSettings" Target="../printerSettings/printerSettings275.bin"/><Relationship Id="rId19" Type="http://schemas.openxmlformats.org/officeDocument/2006/relationships/printerSettings" Target="../printerSettings/printerSettings284.bin"/><Relationship Id="rId4" Type="http://schemas.openxmlformats.org/officeDocument/2006/relationships/printerSettings" Target="../printerSettings/printerSettings269.bin"/><Relationship Id="rId9" Type="http://schemas.openxmlformats.org/officeDocument/2006/relationships/printerSettings" Target="../printerSettings/printerSettings274.bin"/><Relationship Id="rId14" Type="http://schemas.openxmlformats.org/officeDocument/2006/relationships/printerSettings" Target="../printerSettings/printerSettings279.bin"/><Relationship Id="rId22" Type="http://schemas.openxmlformats.org/officeDocument/2006/relationships/printerSettings" Target="../printerSettings/printerSettings28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7.bin"/><Relationship Id="rId13" Type="http://schemas.openxmlformats.org/officeDocument/2006/relationships/printerSettings" Target="../printerSettings/printerSettings302.bin"/><Relationship Id="rId18" Type="http://schemas.openxmlformats.org/officeDocument/2006/relationships/printerSettings" Target="../printerSettings/printerSettings307.bin"/><Relationship Id="rId3" Type="http://schemas.openxmlformats.org/officeDocument/2006/relationships/printerSettings" Target="../printerSettings/printerSettings292.bin"/><Relationship Id="rId7" Type="http://schemas.openxmlformats.org/officeDocument/2006/relationships/printerSettings" Target="../printerSettings/printerSettings296.bin"/><Relationship Id="rId12" Type="http://schemas.openxmlformats.org/officeDocument/2006/relationships/printerSettings" Target="../printerSettings/printerSettings301.bin"/><Relationship Id="rId17" Type="http://schemas.openxmlformats.org/officeDocument/2006/relationships/printerSettings" Target="../printerSettings/printerSettings306.bin"/><Relationship Id="rId2" Type="http://schemas.openxmlformats.org/officeDocument/2006/relationships/printerSettings" Target="../printerSettings/printerSettings291.bin"/><Relationship Id="rId16" Type="http://schemas.openxmlformats.org/officeDocument/2006/relationships/printerSettings" Target="../printerSettings/printerSettings305.bin"/><Relationship Id="rId1" Type="http://schemas.openxmlformats.org/officeDocument/2006/relationships/printerSettings" Target="../printerSettings/printerSettings290.bin"/><Relationship Id="rId6" Type="http://schemas.openxmlformats.org/officeDocument/2006/relationships/printerSettings" Target="../printerSettings/printerSettings295.bin"/><Relationship Id="rId11" Type="http://schemas.openxmlformats.org/officeDocument/2006/relationships/printerSettings" Target="../printerSettings/printerSettings300.bin"/><Relationship Id="rId5" Type="http://schemas.openxmlformats.org/officeDocument/2006/relationships/printerSettings" Target="../printerSettings/printerSettings294.bin"/><Relationship Id="rId15" Type="http://schemas.openxmlformats.org/officeDocument/2006/relationships/printerSettings" Target="../printerSettings/printerSettings304.bin"/><Relationship Id="rId10" Type="http://schemas.openxmlformats.org/officeDocument/2006/relationships/printerSettings" Target="../printerSettings/printerSettings299.bin"/><Relationship Id="rId4" Type="http://schemas.openxmlformats.org/officeDocument/2006/relationships/printerSettings" Target="../printerSettings/printerSettings293.bin"/><Relationship Id="rId9" Type="http://schemas.openxmlformats.org/officeDocument/2006/relationships/printerSettings" Target="../printerSettings/printerSettings298.bin"/><Relationship Id="rId14" Type="http://schemas.openxmlformats.org/officeDocument/2006/relationships/printerSettings" Target="../printerSettings/printerSettings303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5.bin"/><Relationship Id="rId13" Type="http://schemas.openxmlformats.org/officeDocument/2006/relationships/printerSettings" Target="../printerSettings/printerSettings320.bin"/><Relationship Id="rId18" Type="http://schemas.openxmlformats.org/officeDocument/2006/relationships/printerSettings" Target="../printerSettings/printerSettings325.bin"/><Relationship Id="rId3" Type="http://schemas.openxmlformats.org/officeDocument/2006/relationships/printerSettings" Target="../printerSettings/printerSettings310.bin"/><Relationship Id="rId7" Type="http://schemas.openxmlformats.org/officeDocument/2006/relationships/printerSettings" Target="../printerSettings/printerSettings314.bin"/><Relationship Id="rId12" Type="http://schemas.openxmlformats.org/officeDocument/2006/relationships/printerSettings" Target="../printerSettings/printerSettings319.bin"/><Relationship Id="rId17" Type="http://schemas.openxmlformats.org/officeDocument/2006/relationships/printerSettings" Target="../printerSettings/printerSettings324.bin"/><Relationship Id="rId2" Type="http://schemas.openxmlformats.org/officeDocument/2006/relationships/printerSettings" Target="../printerSettings/printerSettings309.bin"/><Relationship Id="rId16" Type="http://schemas.openxmlformats.org/officeDocument/2006/relationships/printerSettings" Target="../printerSettings/printerSettings323.bin"/><Relationship Id="rId1" Type="http://schemas.openxmlformats.org/officeDocument/2006/relationships/printerSettings" Target="../printerSettings/printerSettings308.bin"/><Relationship Id="rId6" Type="http://schemas.openxmlformats.org/officeDocument/2006/relationships/printerSettings" Target="../printerSettings/printerSettings313.bin"/><Relationship Id="rId11" Type="http://schemas.openxmlformats.org/officeDocument/2006/relationships/printerSettings" Target="../printerSettings/printerSettings318.bin"/><Relationship Id="rId5" Type="http://schemas.openxmlformats.org/officeDocument/2006/relationships/printerSettings" Target="../printerSettings/printerSettings312.bin"/><Relationship Id="rId15" Type="http://schemas.openxmlformats.org/officeDocument/2006/relationships/printerSettings" Target="../printerSettings/printerSettings322.bin"/><Relationship Id="rId10" Type="http://schemas.openxmlformats.org/officeDocument/2006/relationships/printerSettings" Target="../printerSettings/printerSettings317.bin"/><Relationship Id="rId19" Type="http://schemas.openxmlformats.org/officeDocument/2006/relationships/printerSettings" Target="../printerSettings/printerSettings326.bin"/><Relationship Id="rId4" Type="http://schemas.openxmlformats.org/officeDocument/2006/relationships/printerSettings" Target="../printerSettings/printerSettings311.bin"/><Relationship Id="rId9" Type="http://schemas.openxmlformats.org/officeDocument/2006/relationships/printerSettings" Target="../printerSettings/printerSettings316.bin"/><Relationship Id="rId14" Type="http://schemas.openxmlformats.org/officeDocument/2006/relationships/printerSettings" Target="../printerSettings/printerSettings32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1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5.bin"/><Relationship Id="rId21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1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4.bin"/><Relationship Id="rId16" Type="http://schemas.openxmlformats.org/officeDocument/2006/relationships/printerSettings" Target="../printerSettings/printerSettings18.bin"/><Relationship Id="rId20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24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7.bin"/><Relationship Id="rId15" Type="http://schemas.openxmlformats.org/officeDocument/2006/relationships/printerSettings" Target="../printerSettings/printerSettings17.bin"/><Relationship Id="rId23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12.bin"/><Relationship Id="rId19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Relationship Id="rId22" Type="http://schemas.openxmlformats.org/officeDocument/2006/relationships/printerSettings" Target="../printerSettings/printerSettings24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4.bin"/><Relationship Id="rId3" Type="http://schemas.openxmlformats.org/officeDocument/2006/relationships/printerSettings" Target="../printerSettings/printerSettings329.bin"/><Relationship Id="rId7" Type="http://schemas.openxmlformats.org/officeDocument/2006/relationships/printerSettings" Target="../printerSettings/printerSettings333.bin"/><Relationship Id="rId12" Type="http://schemas.openxmlformats.org/officeDocument/2006/relationships/printerSettings" Target="../printerSettings/printerSettings338.bin"/><Relationship Id="rId2" Type="http://schemas.openxmlformats.org/officeDocument/2006/relationships/printerSettings" Target="../printerSettings/printerSettings328.bin"/><Relationship Id="rId1" Type="http://schemas.openxmlformats.org/officeDocument/2006/relationships/printerSettings" Target="../printerSettings/printerSettings327.bin"/><Relationship Id="rId6" Type="http://schemas.openxmlformats.org/officeDocument/2006/relationships/printerSettings" Target="../printerSettings/printerSettings332.bin"/><Relationship Id="rId11" Type="http://schemas.openxmlformats.org/officeDocument/2006/relationships/printerSettings" Target="../printerSettings/printerSettings337.bin"/><Relationship Id="rId5" Type="http://schemas.openxmlformats.org/officeDocument/2006/relationships/printerSettings" Target="../printerSettings/printerSettings331.bin"/><Relationship Id="rId10" Type="http://schemas.openxmlformats.org/officeDocument/2006/relationships/printerSettings" Target="../printerSettings/printerSettings336.bin"/><Relationship Id="rId4" Type="http://schemas.openxmlformats.org/officeDocument/2006/relationships/printerSettings" Target="../printerSettings/printerSettings330.bin"/><Relationship Id="rId9" Type="http://schemas.openxmlformats.org/officeDocument/2006/relationships/printerSettings" Target="../printerSettings/printerSettings335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6.bin"/><Relationship Id="rId3" Type="http://schemas.openxmlformats.org/officeDocument/2006/relationships/printerSettings" Target="../printerSettings/printerSettings341.bin"/><Relationship Id="rId7" Type="http://schemas.openxmlformats.org/officeDocument/2006/relationships/printerSettings" Target="../printerSettings/printerSettings345.bin"/><Relationship Id="rId2" Type="http://schemas.openxmlformats.org/officeDocument/2006/relationships/printerSettings" Target="../printerSettings/printerSettings340.bin"/><Relationship Id="rId1" Type="http://schemas.openxmlformats.org/officeDocument/2006/relationships/printerSettings" Target="../printerSettings/printerSettings339.bin"/><Relationship Id="rId6" Type="http://schemas.openxmlformats.org/officeDocument/2006/relationships/printerSettings" Target="../printerSettings/printerSettings344.bin"/><Relationship Id="rId5" Type="http://schemas.openxmlformats.org/officeDocument/2006/relationships/printerSettings" Target="../printerSettings/printerSettings343.bin"/><Relationship Id="rId10" Type="http://schemas.openxmlformats.org/officeDocument/2006/relationships/printerSettings" Target="../printerSettings/printerSettings348.bin"/><Relationship Id="rId4" Type="http://schemas.openxmlformats.org/officeDocument/2006/relationships/printerSettings" Target="../printerSettings/printerSettings342.bin"/><Relationship Id="rId9" Type="http://schemas.openxmlformats.org/officeDocument/2006/relationships/printerSettings" Target="../printerSettings/printerSettings34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55.bin"/><Relationship Id="rId2" Type="http://schemas.openxmlformats.org/officeDocument/2006/relationships/printerSettings" Target="../printerSettings/printerSettings350.bin"/><Relationship Id="rId1" Type="http://schemas.openxmlformats.org/officeDocument/2006/relationships/printerSettings" Target="../printerSettings/printerSettings349.bin"/><Relationship Id="rId6" Type="http://schemas.openxmlformats.org/officeDocument/2006/relationships/printerSettings" Target="../printerSettings/printerSettings354.bin"/><Relationship Id="rId5" Type="http://schemas.openxmlformats.org/officeDocument/2006/relationships/printerSettings" Target="../printerSettings/printerSettings353.bin"/><Relationship Id="rId4" Type="http://schemas.openxmlformats.org/officeDocument/2006/relationships/printerSettings" Target="../printerSettings/printerSettings352.bin"/><Relationship Id="rId9" Type="http://schemas.openxmlformats.org/officeDocument/2006/relationships/printerSettings" Target="../printerSettings/printerSettings35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5.bin"/><Relationship Id="rId13" Type="http://schemas.openxmlformats.org/officeDocument/2006/relationships/printerSettings" Target="../printerSettings/printerSettings370.bin"/><Relationship Id="rId3" Type="http://schemas.openxmlformats.org/officeDocument/2006/relationships/printerSettings" Target="../printerSettings/printerSettings360.bin"/><Relationship Id="rId7" Type="http://schemas.openxmlformats.org/officeDocument/2006/relationships/printerSettings" Target="../printerSettings/printerSettings364.bin"/><Relationship Id="rId12" Type="http://schemas.openxmlformats.org/officeDocument/2006/relationships/printerSettings" Target="../printerSettings/printerSettings369.bin"/><Relationship Id="rId2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58.bin"/><Relationship Id="rId6" Type="http://schemas.openxmlformats.org/officeDocument/2006/relationships/printerSettings" Target="../printerSettings/printerSettings363.bin"/><Relationship Id="rId11" Type="http://schemas.openxmlformats.org/officeDocument/2006/relationships/printerSettings" Target="../printerSettings/printerSettings368.bin"/><Relationship Id="rId5" Type="http://schemas.openxmlformats.org/officeDocument/2006/relationships/printerSettings" Target="../printerSettings/printerSettings362.bin"/><Relationship Id="rId10" Type="http://schemas.openxmlformats.org/officeDocument/2006/relationships/printerSettings" Target="../printerSettings/printerSettings367.bin"/><Relationship Id="rId4" Type="http://schemas.openxmlformats.org/officeDocument/2006/relationships/printerSettings" Target="../printerSettings/printerSettings361.bin"/><Relationship Id="rId9" Type="http://schemas.openxmlformats.org/officeDocument/2006/relationships/printerSettings" Target="../printerSettings/printerSettings366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8.bin"/><Relationship Id="rId13" Type="http://schemas.openxmlformats.org/officeDocument/2006/relationships/printerSettings" Target="../printerSettings/printerSettings383.bin"/><Relationship Id="rId18" Type="http://schemas.openxmlformats.org/officeDocument/2006/relationships/printerSettings" Target="../printerSettings/printerSettings388.bin"/><Relationship Id="rId3" Type="http://schemas.openxmlformats.org/officeDocument/2006/relationships/printerSettings" Target="../printerSettings/printerSettings373.bin"/><Relationship Id="rId21" Type="http://schemas.openxmlformats.org/officeDocument/2006/relationships/printerSettings" Target="../printerSettings/printerSettings391.bin"/><Relationship Id="rId7" Type="http://schemas.openxmlformats.org/officeDocument/2006/relationships/printerSettings" Target="../printerSettings/printerSettings377.bin"/><Relationship Id="rId12" Type="http://schemas.openxmlformats.org/officeDocument/2006/relationships/printerSettings" Target="../printerSettings/printerSettings382.bin"/><Relationship Id="rId17" Type="http://schemas.openxmlformats.org/officeDocument/2006/relationships/printerSettings" Target="../printerSettings/printerSettings387.bin"/><Relationship Id="rId2" Type="http://schemas.openxmlformats.org/officeDocument/2006/relationships/printerSettings" Target="../printerSettings/printerSettings372.bin"/><Relationship Id="rId16" Type="http://schemas.openxmlformats.org/officeDocument/2006/relationships/printerSettings" Target="../printerSettings/printerSettings386.bin"/><Relationship Id="rId20" Type="http://schemas.openxmlformats.org/officeDocument/2006/relationships/printerSettings" Target="../printerSettings/printerSettings390.bin"/><Relationship Id="rId1" Type="http://schemas.openxmlformats.org/officeDocument/2006/relationships/printerSettings" Target="../printerSettings/printerSettings371.bin"/><Relationship Id="rId6" Type="http://schemas.openxmlformats.org/officeDocument/2006/relationships/printerSettings" Target="../printerSettings/printerSettings376.bin"/><Relationship Id="rId11" Type="http://schemas.openxmlformats.org/officeDocument/2006/relationships/printerSettings" Target="../printerSettings/printerSettings381.bin"/><Relationship Id="rId24" Type="http://schemas.openxmlformats.org/officeDocument/2006/relationships/printerSettings" Target="../printerSettings/printerSettings394.bin"/><Relationship Id="rId5" Type="http://schemas.openxmlformats.org/officeDocument/2006/relationships/printerSettings" Target="../printerSettings/printerSettings375.bin"/><Relationship Id="rId15" Type="http://schemas.openxmlformats.org/officeDocument/2006/relationships/printerSettings" Target="../printerSettings/printerSettings385.bin"/><Relationship Id="rId23" Type="http://schemas.openxmlformats.org/officeDocument/2006/relationships/printerSettings" Target="../printerSettings/printerSettings393.bin"/><Relationship Id="rId10" Type="http://schemas.openxmlformats.org/officeDocument/2006/relationships/printerSettings" Target="../printerSettings/printerSettings380.bin"/><Relationship Id="rId19" Type="http://schemas.openxmlformats.org/officeDocument/2006/relationships/printerSettings" Target="../printerSettings/printerSettings389.bin"/><Relationship Id="rId4" Type="http://schemas.openxmlformats.org/officeDocument/2006/relationships/printerSettings" Target="../printerSettings/printerSettings374.bin"/><Relationship Id="rId9" Type="http://schemas.openxmlformats.org/officeDocument/2006/relationships/printerSettings" Target="../printerSettings/printerSettings379.bin"/><Relationship Id="rId14" Type="http://schemas.openxmlformats.org/officeDocument/2006/relationships/printerSettings" Target="../printerSettings/printerSettings384.bin"/><Relationship Id="rId22" Type="http://schemas.openxmlformats.org/officeDocument/2006/relationships/printerSettings" Target="../printerSettings/printerSettings39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2.bin"/><Relationship Id="rId13" Type="http://schemas.openxmlformats.org/officeDocument/2006/relationships/printerSettings" Target="../printerSettings/printerSettings407.bin"/><Relationship Id="rId3" Type="http://schemas.openxmlformats.org/officeDocument/2006/relationships/printerSettings" Target="../printerSettings/printerSettings397.bin"/><Relationship Id="rId7" Type="http://schemas.openxmlformats.org/officeDocument/2006/relationships/printerSettings" Target="../printerSettings/printerSettings401.bin"/><Relationship Id="rId12" Type="http://schemas.openxmlformats.org/officeDocument/2006/relationships/printerSettings" Target="../printerSettings/printerSettings406.bin"/><Relationship Id="rId2" Type="http://schemas.openxmlformats.org/officeDocument/2006/relationships/printerSettings" Target="../printerSettings/printerSettings396.bin"/><Relationship Id="rId1" Type="http://schemas.openxmlformats.org/officeDocument/2006/relationships/printerSettings" Target="../printerSettings/printerSettings395.bin"/><Relationship Id="rId6" Type="http://schemas.openxmlformats.org/officeDocument/2006/relationships/printerSettings" Target="../printerSettings/printerSettings400.bin"/><Relationship Id="rId11" Type="http://schemas.openxmlformats.org/officeDocument/2006/relationships/printerSettings" Target="../printerSettings/printerSettings405.bin"/><Relationship Id="rId5" Type="http://schemas.openxmlformats.org/officeDocument/2006/relationships/printerSettings" Target="../printerSettings/printerSettings399.bin"/><Relationship Id="rId10" Type="http://schemas.openxmlformats.org/officeDocument/2006/relationships/printerSettings" Target="../printerSettings/printerSettings404.bin"/><Relationship Id="rId4" Type="http://schemas.openxmlformats.org/officeDocument/2006/relationships/printerSettings" Target="../printerSettings/printerSettings398.bin"/><Relationship Id="rId9" Type="http://schemas.openxmlformats.org/officeDocument/2006/relationships/printerSettings" Target="../printerSettings/printerSettings403.bin"/><Relationship Id="rId14" Type="http://schemas.openxmlformats.org/officeDocument/2006/relationships/printerSettings" Target="../printerSettings/printerSettings408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6.bin"/><Relationship Id="rId13" Type="http://schemas.openxmlformats.org/officeDocument/2006/relationships/printerSettings" Target="../printerSettings/printerSettings421.bin"/><Relationship Id="rId3" Type="http://schemas.openxmlformats.org/officeDocument/2006/relationships/printerSettings" Target="../printerSettings/printerSettings411.bin"/><Relationship Id="rId7" Type="http://schemas.openxmlformats.org/officeDocument/2006/relationships/printerSettings" Target="../printerSettings/printerSettings415.bin"/><Relationship Id="rId12" Type="http://schemas.openxmlformats.org/officeDocument/2006/relationships/printerSettings" Target="../printerSettings/printerSettings420.bin"/><Relationship Id="rId2" Type="http://schemas.openxmlformats.org/officeDocument/2006/relationships/printerSettings" Target="../printerSettings/printerSettings410.bin"/><Relationship Id="rId1" Type="http://schemas.openxmlformats.org/officeDocument/2006/relationships/printerSettings" Target="../printerSettings/printerSettings409.bin"/><Relationship Id="rId6" Type="http://schemas.openxmlformats.org/officeDocument/2006/relationships/printerSettings" Target="../printerSettings/printerSettings414.bin"/><Relationship Id="rId11" Type="http://schemas.openxmlformats.org/officeDocument/2006/relationships/printerSettings" Target="../printerSettings/printerSettings419.bin"/><Relationship Id="rId5" Type="http://schemas.openxmlformats.org/officeDocument/2006/relationships/printerSettings" Target="../printerSettings/printerSettings413.bin"/><Relationship Id="rId10" Type="http://schemas.openxmlformats.org/officeDocument/2006/relationships/printerSettings" Target="../printerSettings/printerSettings418.bin"/><Relationship Id="rId4" Type="http://schemas.openxmlformats.org/officeDocument/2006/relationships/printerSettings" Target="../printerSettings/printerSettings412.bin"/><Relationship Id="rId9" Type="http://schemas.openxmlformats.org/officeDocument/2006/relationships/printerSettings" Target="../printerSettings/printerSettings417.bin"/><Relationship Id="rId14" Type="http://schemas.openxmlformats.org/officeDocument/2006/relationships/printerSettings" Target="../printerSettings/printerSettings42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0.bin"/><Relationship Id="rId13" Type="http://schemas.openxmlformats.org/officeDocument/2006/relationships/printerSettings" Target="../printerSettings/printerSettings435.bin"/><Relationship Id="rId3" Type="http://schemas.openxmlformats.org/officeDocument/2006/relationships/printerSettings" Target="../printerSettings/printerSettings425.bin"/><Relationship Id="rId7" Type="http://schemas.openxmlformats.org/officeDocument/2006/relationships/printerSettings" Target="../printerSettings/printerSettings429.bin"/><Relationship Id="rId12" Type="http://schemas.openxmlformats.org/officeDocument/2006/relationships/printerSettings" Target="../printerSettings/printerSettings434.bin"/><Relationship Id="rId2" Type="http://schemas.openxmlformats.org/officeDocument/2006/relationships/printerSettings" Target="../printerSettings/printerSettings424.bin"/><Relationship Id="rId1" Type="http://schemas.openxmlformats.org/officeDocument/2006/relationships/printerSettings" Target="../printerSettings/printerSettings423.bin"/><Relationship Id="rId6" Type="http://schemas.openxmlformats.org/officeDocument/2006/relationships/printerSettings" Target="../printerSettings/printerSettings428.bin"/><Relationship Id="rId11" Type="http://schemas.openxmlformats.org/officeDocument/2006/relationships/printerSettings" Target="../printerSettings/printerSettings433.bin"/><Relationship Id="rId5" Type="http://schemas.openxmlformats.org/officeDocument/2006/relationships/printerSettings" Target="../printerSettings/printerSettings427.bin"/><Relationship Id="rId10" Type="http://schemas.openxmlformats.org/officeDocument/2006/relationships/printerSettings" Target="../printerSettings/printerSettings432.bin"/><Relationship Id="rId4" Type="http://schemas.openxmlformats.org/officeDocument/2006/relationships/printerSettings" Target="../printerSettings/printerSettings426.bin"/><Relationship Id="rId9" Type="http://schemas.openxmlformats.org/officeDocument/2006/relationships/printerSettings" Target="../printerSettings/printerSettings431.bin"/><Relationship Id="rId14" Type="http://schemas.openxmlformats.org/officeDocument/2006/relationships/printerSettings" Target="../printerSettings/printerSettings436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4.bin"/><Relationship Id="rId3" Type="http://schemas.openxmlformats.org/officeDocument/2006/relationships/printerSettings" Target="../printerSettings/printerSettings439.bin"/><Relationship Id="rId7" Type="http://schemas.openxmlformats.org/officeDocument/2006/relationships/printerSettings" Target="../printerSettings/printerSettings443.bin"/><Relationship Id="rId2" Type="http://schemas.openxmlformats.org/officeDocument/2006/relationships/printerSettings" Target="../printerSettings/printerSettings438.bin"/><Relationship Id="rId1" Type="http://schemas.openxmlformats.org/officeDocument/2006/relationships/printerSettings" Target="../printerSettings/printerSettings437.bin"/><Relationship Id="rId6" Type="http://schemas.openxmlformats.org/officeDocument/2006/relationships/printerSettings" Target="../printerSettings/printerSettings442.bin"/><Relationship Id="rId11" Type="http://schemas.openxmlformats.org/officeDocument/2006/relationships/printerSettings" Target="../printerSettings/printerSettings447.bin"/><Relationship Id="rId5" Type="http://schemas.openxmlformats.org/officeDocument/2006/relationships/printerSettings" Target="../printerSettings/printerSettings441.bin"/><Relationship Id="rId10" Type="http://schemas.openxmlformats.org/officeDocument/2006/relationships/printerSettings" Target="../printerSettings/printerSettings446.bin"/><Relationship Id="rId4" Type="http://schemas.openxmlformats.org/officeDocument/2006/relationships/printerSettings" Target="../printerSettings/printerSettings440.bin"/><Relationship Id="rId9" Type="http://schemas.openxmlformats.org/officeDocument/2006/relationships/printerSettings" Target="../printerSettings/printerSettings445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5.bin"/><Relationship Id="rId13" Type="http://schemas.openxmlformats.org/officeDocument/2006/relationships/printerSettings" Target="../printerSettings/printerSettings460.bin"/><Relationship Id="rId3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54.bin"/><Relationship Id="rId12" Type="http://schemas.openxmlformats.org/officeDocument/2006/relationships/printerSettings" Target="../printerSettings/printerSettings459.bin"/><Relationship Id="rId17" Type="http://schemas.openxmlformats.org/officeDocument/2006/relationships/printerSettings" Target="../printerSettings/printerSettings464.bin"/><Relationship Id="rId2" Type="http://schemas.openxmlformats.org/officeDocument/2006/relationships/printerSettings" Target="../printerSettings/printerSettings449.bin"/><Relationship Id="rId16" Type="http://schemas.openxmlformats.org/officeDocument/2006/relationships/printerSettings" Target="../printerSettings/printerSettings463.bin"/><Relationship Id="rId1" Type="http://schemas.openxmlformats.org/officeDocument/2006/relationships/printerSettings" Target="../printerSettings/printerSettings448.bin"/><Relationship Id="rId6" Type="http://schemas.openxmlformats.org/officeDocument/2006/relationships/printerSettings" Target="../printerSettings/printerSettings453.bin"/><Relationship Id="rId11" Type="http://schemas.openxmlformats.org/officeDocument/2006/relationships/printerSettings" Target="../printerSettings/printerSettings458.bin"/><Relationship Id="rId5" Type="http://schemas.openxmlformats.org/officeDocument/2006/relationships/printerSettings" Target="../printerSettings/printerSettings452.bin"/><Relationship Id="rId15" Type="http://schemas.openxmlformats.org/officeDocument/2006/relationships/printerSettings" Target="../printerSettings/printerSettings462.bin"/><Relationship Id="rId10" Type="http://schemas.openxmlformats.org/officeDocument/2006/relationships/printerSettings" Target="../printerSettings/printerSettings457.bin"/><Relationship Id="rId4" Type="http://schemas.openxmlformats.org/officeDocument/2006/relationships/printerSettings" Target="../printerSettings/printerSettings451.bin"/><Relationship Id="rId9" Type="http://schemas.openxmlformats.org/officeDocument/2006/relationships/printerSettings" Target="../printerSettings/printerSettings456.bin"/><Relationship Id="rId14" Type="http://schemas.openxmlformats.org/officeDocument/2006/relationships/printerSettings" Target="../printerSettings/printerSettings46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1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29.bin"/><Relationship Id="rId21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1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28.bin"/><Relationship Id="rId16" Type="http://schemas.openxmlformats.org/officeDocument/2006/relationships/printerSettings" Target="../printerSettings/printerSettings42.bin"/><Relationship Id="rId20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24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31.bin"/><Relationship Id="rId15" Type="http://schemas.openxmlformats.org/officeDocument/2006/relationships/printerSettings" Target="../printerSettings/printerSettings41.bin"/><Relationship Id="rId23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36.bin"/><Relationship Id="rId19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Relationship Id="rId14" Type="http://schemas.openxmlformats.org/officeDocument/2006/relationships/printerSettings" Target="../printerSettings/printerSettings40.bin"/><Relationship Id="rId22" Type="http://schemas.openxmlformats.org/officeDocument/2006/relationships/printerSettings" Target="../printerSettings/printerSettings48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2.bin"/><Relationship Id="rId3" Type="http://schemas.openxmlformats.org/officeDocument/2006/relationships/printerSettings" Target="../printerSettings/printerSettings467.bin"/><Relationship Id="rId7" Type="http://schemas.openxmlformats.org/officeDocument/2006/relationships/printerSettings" Target="../printerSettings/printerSettings471.bin"/><Relationship Id="rId2" Type="http://schemas.openxmlformats.org/officeDocument/2006/relationships/printerSettings" Target="../printerSettings/printerSettings466.bin"/><Relationship Id="rId1" Type="http://schemas.openxmlformats.org/officeDocument/2006/relationships/printerSettings" Target="../printerSettings/printerSettings465.bin"/><Relationship Id="rId6" Type="http://schemas.openxmlformats.org/officeDocument/2006/relationships/printerSettings" Target="../printerSettings/printerSettings470.bin"/><Relationship Id="rId5" Type="http://schemas.openxmlformats.org/officeDocument/2006/relationships/printerSettings" Target="../printerSettings/printerSettings469.bin"/><Relationship Id="rId10" Type="http://schemas.openxmlformats.org/officeDocument/2006/relationships/printerSettings" Target="../printerSettings/printerSettings474.bin"/><Relationship Id="rId4" Type="http://schemas.openxmlformats.org/officeDocument/2006/relationships/printerSettings" Target="../printerSettings/printerSettings468.bin"/><Relationship Id="rId9" Type="http://schemas.openxmlformats.org/officeDocument/2006/relationships/printerSettings" Target="../printerSettings/printerSettings473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2.bin"/><Relationship Id="rId13" Type="http://schemas.openxmlformats.org/officeDocument/2006/relationships/printerSettings" Target="../printerSettings/printerSettings487.bin"/><Relationship Id="rId18" Type="http://schemas.openxmlformats.org/officeDocument/2006/relationships/printerSettings" Target="../printerSettings/printerSettings492.bin"/><Relationship Id="rId3" Type="http://schemas.openxmlformats.org/officeDocument/2006/relationships/printerSettings" Target="../printerSettings/printerSettings477.bin"/><Relationship Id="rId21" Type="http://schemas.openxmlformats.org/officeDocument/2006/relationships/printerSettings" Target="../printerSettings/printerSettings495.bin"/><Relationship Id="rId7" Type="http://schemas.openxmlformats.org/officeDocument/2006/relationships/printerSettings" Target="../printerSettings/printerSettings481.bin"/><Relationship Id="rId12" Type="http://schemas.openxmlformats.org/officeDocument/2006/relationships/printerSettings" Target="../printerSettings/printerSettings486.bin"/><Relationship Id="rId17" Type="http://schemas.openxmlformats.org/officeDocument/2006/relationships/printerSettings" Target="../printerSettings/printerSettings491.bin"/><Relationship Id="rId2" Type="http://schemas.openxmlformats.org/officeDocument/2006/relationships/printerSettings" Target="../printerSettings/printerSettings476.bin"/><Relationship Id="rId16" Type="http://schemas.openxmlformats.org/officeDocument/2006/relationships/printerSettings" Target="../printerSettings/printerSettings490.bin"/><Relationship Id="rId20" Type="http://schemas.openxmlformats.org/officeDocument/2006/relationships/printerSettings" Target="../printerSettings/printerSettings494.bin"/><Relationship Id="rId1" Type="http://schemas.openxmlformats.org/officeDocument/2006/relationships/printerSettings" Target="../printerSettings/printerSettings475.bin"/><Relationship Id="rId6" Type="http://schemas.openxmlformats.org/officeDocument/2006/relationships/printerSettings" Target="../printerSettings/printerSettings480.bin"/><Relationship Id="rId11" Type="http://schemas.openxmlformats.org/officeDocument/2006/relationships/printerSettings" Target="../printerSettings/printerSettings485.bin"/><Relationship Id="rId24" Type="http://schemas.openxmlformats.org/officeDocument/2006/relationships/printerSettings" Target="../printerSettings/printerSettings498.bin"/><Relationship Id="rId5" Type="http://schemas.openxmlformats.org/officeDocument/2006/relationships/printerSettings" Target="../printerSettings/printerSettings479.bin"/><Relationship Id="rId15" Type="http://schemas.openxmlformats.org/officeDocument/2006/relationships/printerSettings" Target="../printerSettings/printerSettings489.bin"/><Relationship Id="rId23" Type="http://schemas.openxmlformats.org/officeDocument/2006/relationships/printerSettings" Target="../printerSettings/printerSettings497.bin"/><Relationship Id="rId10" Type="http://schemas.openxmlformats.org/officeDocument/2006/relationships/printerSettings" Target="../printerSettings/printerSettings484.bin"/><Relationship Id="rId19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78.bin"/><Relationship Id="rId9" Type="http://schemas.openxmlformats.org/officeDocument/2006/relationships/printerSettings" Target="../printerSettings/printerSettings483.bin"/><Relationship Id="rId14" Type="http://schemas.openxmlformats.org/officeDocument/2006/relationships/printerSettings" Target="../printerSettings/printerSettings488.bin"/><Relationship Id="rId22" Type="http://schemas.openxmlformats.org/officeDocument/2006/relationships/printerSettings" Target="../printerSettings/printerSettings496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6.bin"/><Relationship Id="rId13" Type="http://schemas.openxmlformats.org/officeDocument/2006/relationships/printerSettings" Target="../printerSettings/printerSettings511.bin"/><Relationship Id="rId3" Type="http://schemas.openxmlformats.org/officeDocument/2006/relationships/printerSettings" Target="../printerSettings/printerSettings501.bin"/><Relationship Id="rId7" Type="http://schemas.openxmlformats.org/officeDocument/2006/relationships/printerSettings" Target="../printerSettings/printerSettings505.bin"/><Relationship Id="rId12" Type="http://schemas.openxmlformats.org/officeDocument/2006/relationships/printerSettings" Target="../printerSettings/printerSettings510.bin"/><Relationship Id="rId2" Type="http://schemas.openxmlformats.org/officeDocument/2006/relationships/printerSettings" Target="../printerSettings/printerSettings500.bin"/><Relationship Id="rId1" Type="http://schemas.openxmlformats.org/officeDocument/2006/relationships/printerSettings" Target="../printerSettings/printerSettings499.bin"/><Relationship Id="rId6" Type="http://schemas.openxmlformats.org/officeDocument/2006/relationships/printerSettings" Target="../printerSettings/printerSettings504.bin"/><Relationship Id="rId11" Type="http://schemas.openxmlformats.org/officeDocument/2006/relationships/printerSettings" Target="../printerSettings/printerSettings509.bin"/><Relationship Id="rId5" Type="http://schemas.openxmlformats.org/officeDocument/2006/relationships/printerSettings" Target="../printerSettings/printerSettings503.bin"/><Relationship Id="rId10" Type="http://schemas.openxmlformats.org/officeDocument/2006/relationships/printerSettings" Target="../printerSettings/printerSettings508.bin"/><Relationship Id="rId4" Type="http://schemas.openxmlformats.org/officeDocument/2006/relationships/printerSettings" Target="../printerSettings/printerSettings502.bin"/><Relationship Id="rId9" Type="http://schemas.openxmlformats.org/officeDocument/2006/relationships/printerSettings" Target="../printerSettings/printerSettings50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4.bin"/><Relationship Id="rId2" Type="http://schemas.openxmlformats.org/officeDocument/2006/relationships/printerSettings" Target="../printerSettings/printerSettings513.bin"/><Relationship Id="rId1" Type="http://schemas.openxmlformats.org/officeDocument/2006/relationships/printerSettings" Target="../printerSettings/printerSettings512.bin"/><Relationship Id="rId6" Type="http://schemas.openxmlformats.org/officeDocument/2006/relationships/printerSettings" Target="../printerSettings/printerSettings517.bin"/><Relationship Id="rId5" Type="http://schemas.openxmlformats.org/officeDocument/2006/relationships/printerSettings" Target="../printerSettings/printerSettings516.bin"/><Relationship Id="rId4" Type="http://schemas.openxmlformats.org/officeDocument/2006/relationships/printerSettings" Target="../printerSettings/printerSettings51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0.bin"/><Relationship Id="rId2" Type="http://schemas.openxmlformats.org/officeDocument/2006/relationships/printerSettings" Target="../printerSettings/printerSettings519.bin"/><Relationship Id="rId1" Type="http://schemas.openxmlformats.org/officeDocument/2006/relationships/printerSettings" Target="../printerSettings/printerSettings518.bin"/><Relationship Id="rId6" Type="http://schemas.openxmlformats.org/officeDocument/2006/relationships/printerSettings" Target="../printerSettings/printerSettings523.bin"/><Relationship Id="rId5" Type="http://schemas.openxmlformats.org/officeDocument/2006/relationships/printerSettings" Target="../printerSettings/printerSettings522.bin"/><Relationship Id="rId4" Type="http://schemas.openxmlformats.org/officeDocument/2006/relationships/printerSettings" Target="../printerSettings/printerSettings521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1.bin"/><Relationship Id="rId3" Type="http://schemas.openxmlformats.org/officeDocument/2006/relationships/printerSettings" Target="../printerSettings/printerSettings526.bin"/><Relationship Id="rId7" Type="http://schemas.openxmlformats.org/officeDocument/2006/relationships/printerSettings" Target="../printerSettings/printerSettings530.bin"/><Relationship Id="rId2" Type="http://schemas.openxmlformats.org/officeDocument/2006/relationships/printerSettings" Target="../printerSettings/printerSettings525.bin"/><Relationship Id="rId1" Type="http://schemas.openxmlformats.org/officeDocument/2006/relationships/printerSettings" Target="../printerSettings/printerSettings524.bin"/><Relationship Id="rId6" Type="http://schemas.openxmlformats.org/officeDocument/2006/relationships/printerSettings" Target="../printerSettings/printerSettings529.bin"/><Relationship Id="rId5" Type="http://schemas.openxmlformats.org/officeDocument/2006/relationships/printerSettings" Target="../printerSettings/printerSettings528.bin"/><Relationship Id="rId10" Type="http://schemas.openxmlformats.org/officeDocument/2006/relationships/printerSettings" Target="../printerSettings/printerSettings533.bin"/><Relationship Id="rId4" Type="http://schemas.openxmlformats.org/officeDocument/2006/relationships/printerSettings" Target="../printerSettings/printerSettings527.bin"/><Relationship Id="rId9" Type="http://schemas.openxmlformats.org/officeDocument/2006/relationships/printerSettings" Target="../printerSettings/printerSettings532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1.bin"/><Relationship Id="rId3" Type="http://schemas.openxmlformats.org/officeDocument/2006/relationships/printerSettings" Target="../printerSettings/printerSettings536.bin"/><Relationship Id="rId7" Type="http://schemas.openxmlformats.org/officeDocument/2006/relationships/printerSettings" Target="../printerSettings/printerSettings540.bin"/><Relationship Id="rId2" Type="http://schemas.openxmlformats.org/officeDocument/2006/relationships/printerSettings" Target="../printerSettings/printerSettings535.bin"/><Relationship Id="rId1" Type="http://schemas.openxmlformats.org/officeDocument/2006/relationships/printerSettings" Target="../printerSettings/printerSettings534.bin"/><Relationship Id="rId6" Type="http://schemas.openxmlformats.org/officeDocument/2006/relationships/printerSettings" Target="../printerSettings/printerSettings539.bin"/><Relationship Id="rId5" Type="http://schemas.openxmlformats.org/officeDocument/2006/relationships/printerSettings" Target="../printerSettings/printerSettings538.bin"/><Relationship Id="rId10" Type="http://schemas.openxmlformats.org/officeDocument/2006/relationships/printerSettings" Target="../printerSettings/printerSettings543.bin"/><Relationship Id="rId4" Type="http://schemas.openxmlformats.org/officeDocument/2006/relationships/printerSettings" Target="../printerSettings/printerSettings537.bin"/><Relationship Id="rId9" Type="http://schemas.openxmlformats.org/officeDocument/2006/relationships/printerSettings" Target="../printerSettings/printerSettings542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1.bin"/><Relationship Id="rId13" Type="http://schemas.openxmlformats.org/officeDocument/2006/relationships/printerSettings" Target="../printerSettings/printerSettings556.bin"/><Relationship Id="rId3" Type="http://schemas.openxmlformats.org/officeDocument/2006/relationships/printerSettings" Target="../printerSettings/printerSettings546.bin"/><Relationship Id="rId7" Type="http://schemas.openxmlformats.org/officeDocument/2006/relationships/printerSettings" Target="../printerSettings/printerSettings550.bin"/><Relationship Id="rId12" Type="http://schemas.openxmlformats.org/officeDocument/2006/relationships/printerSettings" Target="../printerSettings/printerSettings555.bin"/><Relationship Id="rId2" Type="http://schemas.openxmlformats.org/officeDocument/2006/relationships/printerSettings" Target="../printerSettings/printerSettings545.bin"/><Relationship Id="rId1" Type="http://schemas.openxmlformats.org/officeDocument/2006/relationships/printerSettings" Target="../printerSettings/printerSettings544.bin"/><Relationship Id="rId6" Type="http://schemas.openxmlformats.org/officeDocument/2006/relationships/printerSettings" Target="../printerSettings/printerSettings549.bin"/><Relationship Id="rId11" Type="http://schemas.openxmlformats.org/officeDocument/2006/relationships/printerSettings" Target="../printerSettings/printerSettings554.bin"/><Relationship Id="rId5" Type="http://schemas.openxmlformats.org/officeDocument/2006/relationships/printerSettings" Target="../printerSettings/printerSettings548.bin"/><Relationship Id="rId10" Type="http://schemas.openxmlformats.org/officeDocument/2006/relationships/printerSettings" Target="../printerSettings/printerSettings553.bin"/><Relationship Id="rId4" Type="http://schemas.openxmlformats.org/officeDocument/2006/relationships/printerSettings" Target="../printerSettings/printerSettings547.bin"/><Relationship Id="rId9" Type="http://schemas.openxmlformats.org/officeDocument/2006/relationships/printerSettings" Target="../printerSettings/printerSettings552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4.bin"/><Relationship Id="rId13" Type="http://schemas.openxmlformats.org/officeDocument/2006/relationships/printerSettings" Target="../printerSettings/printerSettings569.bin"/><Relationship Id="rId18" Type="http://schemas.openxmlformats.org/officeDocument/2006/relationships/printerSettings" Target="../printerSettings/printerSettings574.bin"/><Relationship Id="rId3" Type="http://schemas.openxmlformats.org/officeDocument/2006/relationships/printerSettings" Target="../printerSettings/printerSettings559.bin"/><Relationship Id="rId7" Type="http://schemas.openxmlformats.org/officeDocument/2006/relationships/printerSettings" Target="../printerSettings/printerSettings563.bin"/><Relationship Id="rId12" Type="http://schemas.openxmlformats.org/officeDocument/2006/relationships/printerSettings" Target="../printerSettings/printerSettings568.bin"/><Relationship Id="rId17" Type="http://schemas.openxmlformats.org/officeDocument/2006/relationships/printerSettings" Target="../printerSettings/printerSettings573.bin"/><Relationship Id="rId2" Type="http://schemas.openxmlformats.org/officeDocument/2006/relationships/printerSettings" Target="../printerSettings/printerSettings558.bin"/><Relationship Id="rId16" Type="http://schemas.openxmlformats.org/officeDocument/2006/relationships/printerSettings" Target="../printerSettings/printerSettings572.bin"/><Relationship Id="rId1" Type="http://schemas.openxmlformats.org/officeDocument/2006/relationships/printerSettings" Target="../printerSettings/printerSettings557.bin"/><Relationship Id="rId6" Type="http://schemas.openxmlformats.org/officeDocument/2006/relationships/printerSettings" Target="../printerSettings/printerSettings562.bin"/><Relationship Id="rId11" Type="http://schemas.openxmlformats.org/officeDocument/2006/relationships/printerSettings" Target="../printerSettings/printerSettings567.bin"/><Relationship Id="rId5" Type="http://schemas.openxmlformats.org/officeDocument/2006/relationships/printerSettings" Target="../printerSettings/printerSettings561.bin"/><Relationship Id="rId15" Type="http://schemas.openxmlformats.org/officeDocument/2006/relationships/printerSettings" Target="../printerSettings/printerSettings571.bin"/><Relationship Id="rId10" Type="http://schemas.openxmlformats.org/officeDocument/2006/relationships/printerSettings" Target="../printerSettings/printerSettings566.bin"/><Relationship Id="rId19" Type="http://schemas.openxmlformats.org/officeDocument/2006/relationships/printerSettings" Target="../printerSettings/printerSettings575.bin"/><Relationship Id="rId4" Type="http://schemas.openxmlformats.org/officeDocument/2006/relationships/printerSettings" Target="../printerSettings/printerSettings560.bin"/><Relationship Id="rId9" Type="http://schemas.openxmlformats.org/officeDocument/2006/relationships/printerSettings" Target="../printerSettings/printerSettings565.bin"/><Relationship Id="rId14" Type="http://schemas.openxmlformats.org/officeDocument/2006/relationships/printerSettings" Target="../printerSettings/printerSettings570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3.bin"/><Relationship Id="rId3" Type="http://schemas.openxmlformats.org/officeDocument/2006/relationships/printerSettings" Target="../printerSettings/printerSettings578.bin"/><Relationship Id="rId7" Type="http://schemas.openxmlformats.org/officeDocument/2006/relationships/printerSettings" Target="../printerSettings/printerSettings582.bin"/><Relationship Id="rId2" Type="http://schemas.openxmlformats.org/officeDocument/2006/relationships/printerSettings" Target="../printerSettings/printerSettings577.bin"/><Relationship Id="rId1" Type="http://schemas.openxmlformats.org/officeDocument/2006/relationships/printerSettings" Target="../printerSettings/printerSettings576.bin"/><Relationship Id="rId6" Type="http://schemas.openxmlformats.org/officeDocument/2006/relationships/printerSettings" Target="../printerSettings/printerSettings581.bin"/><Relationship Id="rId11" Type="http://schemas.openxmlformats.org/officeDocument/2006/relationships/printerSettings" Target="../printerSettings/printerSettings586.bin"/><Relationship Id="rId5" Type="http://schemas.openxmlformats.org/officeDocument/2006/relationships/printerSettings" Target="../printerSettings/printerSettings580.bin"/><Relationship Id="rId10" Type="http://schemas.openxmlformats.org/officeDocument/2006/relationships/printerSettings" Target="../printerSettings/printerSettings585.bin"/><Relationship Id="rId4" Type="http://schemas.openxmlformats.org/officeDocument/2006/relationships/printerSettings" Target="../printerSettings/printerSettings579.bin"/><Relationship Id="rId9" Type="http://schemas.openxmlformats.org/officeDocument/2006/relationships/printerSettings" Target="../printerSettings/printerSettings58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13" Type="http://schemas.openxmlformats.org/officeDocument/2006/relationships/printerSettings" Target="../printerSettings/printerSettings63.bin"/><Relationship Id="rId1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53.bin"/><Relationship Id="rId21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1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52.bin"/><Relationship Id="rId16" Type="http://schemas.openxmlformats.org/officeDocument/2006/relationships/printerSettings" Target="../printerSettings/printerSettings66.bin"/><Relationship Id="rId20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24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55.bin"/><Relationship Id="rId15" Type="http://schemas.openxmlformats.org/officeDocument/2006/relationships/printerSettings" Target="../printerSettings/printerSettings65.bin"/><Relationship Id="rId23" Type="http://schemas.openxmlformats.org/officeDocument/2006/relationships/printerSettings" Target="../printerSettings/printerSettings73.bin"/><Relationship Id="rId10" Type="http://schemas.openxmlformats.org/officeDocument/2006/relationships/printerSettings" Target="../printerSettings/printerSettings60.bin"/><Relationship Id="rId19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Relationship Id="rId14" Type="http://schemas.openxmlformats.org/officeDocument/2006/relationships/printerSettings" Target="../printerSettings/printerSettings64.bin"/><Relationship Id="rId22" Type="http://schemas.openxmlformats.org/officeDocument/2006/relationships/printerSettings" Target="../printerSettings/printerSettings72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4.bin"/><Relationship Id="rId3" Type="http://schemas.openxmlformats.org/officeDocument/2006/relationships/printerSettings" Target="../printerSettings/printerSettings589.bin"/><Relationship Id="rId7" Type="http://schemas.openxmlformats.org/officeDocument/2006/relationships/printerSettings" Target="../printerSettings/printerSettings593.bin"/><Relationship Id="rId12" Type="http://schemas.openxmlformats.org/officeDocument/2006/relationships/printerSettings" Target="../printerSettings/printerSettings598.bin"/><Relationship Id="rId2" Type="http://schemas.openxmlformats.org/officeDocument/2006/relationships/printerSettings" Target="../printerSettings/printerSettings588.bin"/><Relationship Id="rId1" Type="http://schemas.openxmlformats.org/officeDocument/2006/relationships/printerSettings" Target="../printerSettings/printerSettings587.bin"/><Relationship Id="rId6" Type="http://schemas.openxmlformats.org/officeDocument/2006/relationships/printerSettings" Target="../printerSettings/printerSettings592.bin"/><Relationship Id="rId11" Type="http://schemas.openxmlformats.org/officeDocument/2006/relationships/printerSettings" Target="../printerSettings/printerSettings597.bin"/><Relationship Id="rId5" Type="http://schemas.openxmlformats.org/officeDocument/2006/relationships/printerSettings" Target="../printerSettings/printerSettings591.bin"/><Relationship Id="rId10" Type="http://schemas.openxmlformats.org/officeDocument/2006/relationships/printerSettings" Target="../printerSettings/printerSettings596.bin"/><Relationship Id="rId4" Type="http://schemas.openxmlformats.org/officeDocument/2006/relationships/printerSettings" Target="../printerSettings/printerSettings590.bin"/><Relationship Id="rId9" Type="http://schemas.openxmlformats.org/officeDocument/2006/relationships/printerSettings" Target="../printerSettings/printerSettings595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6.bin"/><Relationship Id="rId3" Type="http://schemas.openxmlformats.org/officeDocument/2006/relationships/printerSettings" Target="../printerSettings/printerSettings601.bin"/><Relationship Id="rId7" Type="http://schemas.openxmlformats.org/officeDocument/2006/relationships/printerSettings" Target="../printerSettings/printerSettings605.bin"/><Relationship Id="rId2" Type="http://schemas.openxmlformats.org/officeDocument/2006/relationships/printerSettings" Target="../printerSettings/printerSettings600.bin"/><Relationship Id="rId1" Type="http://schemas.openxmlformats.org/officeDocument/2006/relationships/printerSettings" Target="../printerSettings/printerSettings599.bin"/><Relationship Id="rId6" Type="http://schemas.openxmlformats.org/officeDocument/2006/relationships/printerSettings" Target="../printerSettings/printerSettings604.bin"/><Relationship Id="rId5" Type="http://schemas.openxmlformats.org/officeDocument/2006/relationships/printerSettings" Target="../printerSettings/printerSettings603.bin"/><Relationship Id="rId10" Type="http://schemas.openxmlformats.org/officeDocument/2006/relationships/printerSettings" Target="../printerSettings/printerSettings608.bin"/><Relationship Id="rId4" Type="http://schemas.openxmlformats.org/officeDocument/2006/relationships/printerSettings" Target="../printerSettings/printerSettings602.bin"/><Relationship Id="rId9" Type="http://schemas.openxmlformats.org/officeDocument/2006/relationships/printerSettings" Target="../printerSettings/printerSettings60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6.bin"/><Relationship Id="rId3" Type="http://schemas.openxmlformats.org/officeDocument/2006/relationships/printerSettings" Target="../printerSettings/printerSettings611.bin"/><Relationship Id="rId7" Type="http://schemas.openxmlformats.org/officeDocument/2006/relationships/printerSettings" Target="../printerSettings/printerSettings615.bin"/><Relationship Id="rId12" Type="http://schemas.openxmlformats.org/officeDocument/2006/relationships/printerSettings" Target="../printerSettings/printerSettings620.bin"/><Relationship Id="rId2" Type="http://schemas.openxmlformats.org/officeDocument/2006/relationships/printerSettings" Target="../printerSettings/printerSettings610.bin"/><Relationship Id="rId1" Type="http://schemas.openxmlformats.org/officeDocument/2006/relationships/printerSettings" Target="../printerSettings/printerSettings609.bin"/><Relationship Id="rId6" Type="http://schemas.openxmlformats.org/officeDocument/2006/relationships/printerSettings" Target="../printerSettings/printerSettings614.bin"/><Relationship Id="rId11" Type="http://schemas.openxmlformats.org/officeDocument/2006/relationships/printerSettings" Target="../printerSettings/printerSettings619.bin"/><Relationship Id="rId5" Type="http://schemas.openxmlformats.org/officeDocument/2006/relationships/printerSettings" Target="../printerSettings/printerSettings613.bin"/><Relationship Id="rId10" Type="http://schemas.openxmlformats.org/officeDocument/2006/relationships/printerSettings" Target="../printerSettings/printerSettings618.bin"/><Relationship Id="rId4" Type="http://schemas.openxmlformats.org/officeDocument/2006/relationships/printerSettings" Target="../printerSettings/printerSettings612.bin"/><Relationship Id="rId9" Type="http://schemas.openxmlformats.org/officeDocument/2006/relationships/printerSettings" Target="../printerSettings/printerSettings617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8.bin"/><Relationship Id="rId13" Type="http://schemas.openxmlformats.org/officeDocument/2006/relationships/printerSettings" Target="../printerSettings/printerSettings633.bin"/><Relationship Id="rId3" Type="http://schemas.openxmlformats.org/officeDocument/2006/relationships/printerSettings" Target="../printerSettings/printerSettings623.bin"/><Relationship Id="rId7" Type="http://schemas.openxmlformats.org/officeDocument/2006/relationships/printerSettings" Target="../printerSettings/printerSettings627.bin"/><Relationship Id="rId12" Type="http://schemas.openxmlformats.org/officeDocument/2006/relationships/printerSettings" Target="../printerSettings/printerSettings632.bin"/><Relationship Id="rId2" Type="http://schemas.openxmlformats.org/officeDocument/2006/relationships/printerSettings" Target="../printerSettings/printerSettings622.bin"/><Relationship Id="rId1" Type="http://schemas.openxmlformats.org/officeDocument/2006/relationships/printerSettings" Target="../printerSettings/printerSettings621.bin"/><Relationship Id="rId6" Type="http://schemas.openxmlformats.org/officeDocument/2006/relationships/printerSettings" Target="../printerSettings/printerSettings626.bin"/><Relationship Id="rId11" Type="http://schemas.openxmlformats.org/officeDocument/2006/relationships/printerSettings" Target="../printerSettings/printerSettings631.bin"/><Relationship Id="rId5" Type="http://schemas.openxmlformats.org/officeDocument/2006/relationships/printerSettings" Target="../printerSettings/printerSettings625.bin"/><Relationship Id="rId10" Type="http://schemas.openxmlformats.org/officeDocument/2006/relationships/printerSettings" Target="../printerSettings/printerSettings630.bin"/><Relationship Id="rId4" Type="http://schemas.openxmlformats.org/officeDocument/2006/relationships/printerSettings" Target="../printerSettings/printerSettings624.bin"/><Relationship Id="rId9" Type="http://schemas.openxmlformats.org/officeDocument/2006/relationships/printerSettings" Target="../printerSettings/printerSettings62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1.bin"/><Relationship Id="rId3" Type="http://schemas.openxmlformats.org/officeDocument/2006/relationships/printerSettings" Target="../printerSettings/printerSettings636.bin"/><Relationship Id="rId7" Type="http://schemas.openxmlformats.org/officeDocument/2006/relationships/printerSettings" Target="../printerSettings/printerSettings640.bin"/><Relationship Id="rId2" Type="http://schemas.openxmlformats.org/officeDocument/2006/relationships/printerSettings" Target="../printerSettings/printerSettings635.bin"/><Relationship Id="rId1" Type="http://schemas.openxmlformats.org/officeDocument/2006/relationships/printerSettings" Target="../printerSettings/printerSettings634.bin"/><Relationship Id="rId6" Type="http://schemas.openxmlformats.org/officeDocument/2006/relationships/printerSettings" Target="../printerSettings/printerSettings639.bin"/><Relationship Id="rId11" Type="http://schemas.openxmlformats.org/officeDocument/2006/relationships/printerSettings" Target="../printerSettings/printerSettings644.bin"/><Relationship Id="rId5" Type="http://schemas.openxmlformats.org/officeDocument/2006/relationships/printerSettings" Target="../printerSettings/printerSettings638.bin"/><Relationship Id="rId10" Type="http://schemas.openxmlformats.org/officeDocument/2006/relationships/printerSettings" Target="../printerSettings/printerSettings643.bin"/><Relationship Id="rId4" Type="http://schemas.openxmlformats.org/officeDocument/2006/relationships/printerSettings" Target="../printerSettings/printerSettings637.bin"/><Relationship Id="rId9" Type="http://schemas.openxmlformats.org/officeDocument/2006/relationships/printerSettings" Target="../printerSettings/printerSettings642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2.bin"/><Relationship Id="rId13" Type="http://schemas.openxmlformats.org/officeDocument/2006/relationships/printerSettings" Target="../printerSettings/printerSettings657.bin"/><Relationship Id="rId3" Type="http://schemas.openxmlformats.org/officeDocument/2006/relationships/printerSettings" Target="../printerSettings/printerSettings647.bin"/><Relationship Id="rId7" Type="http://schemas.openxmlformats.org/officeDocument/2006/relationships/printerSettings" Target="../printerSettings/printerSettings651.bin"/><Relationship Id="rId12" Type="http://schemas.openxmlformats.org/officeDocument/2006/relationships/printerSettings" Target="../printerSettings/printerSettings656.bin"/><Relationship Id="rId2" Type="http://schemas.openxmlformats.org/officeDocument/2006/relationships/printerSettings" Target="../printerSettings/printerSettings646.bin"/><Relationship Id="rId16" Type="http://schemas.openxmlformats.org/officeDocument/2006/relationships/printerSettings" Target="../printerSettings/printerSettings660.bin"/><Relationship Id="rId1" Type="http://schemas.openxmlformats.org/officeDocument/2006/relationships/printerSettings" Target="../printerSettings/printerSettings645.bin"/><Relationship Id="rId6" Type="http://schemas.openxmlformats.org/officeDocument/2006/relationships/printerSettings" Target="../printerSettings/printerSettings650.bin"/><Relationship Id="rId11" Type="http://schemas.openxmlformats.org/officeDocument/2006/relationships/printerSettings" Target="../printerSettings/printerSettings655.bin"/><Relationship Id="rId5" Type="http://schemas.openxmlformats.org/officeDocument/2006/relationships/printerSettings" Target="../printerSettings/printerSettings649.bin"/><Relationship Id="rId15" Type="http://schemas.openxmlformats.org/officeDocument/2006/relationships/printerSettings" Target="../printerSettings/printerSettings659.bin"/><Relationship Id="rId10" Type="http://schemas.openxmlformats.org/officeDocument/2006/relationships/printerSettings" Target="../printerSettings/printerSettings654.bin"/><Relationship Id="rId4" Type="http://schemas.openxmlformats.org/officeDocument/2006/relationships/printerSettings" Target="../printerSettings/printerSettings648.bin"/><Relationship Id="rId9" Type="http://schemas.openxmlformats.org/officeDocument/2006/relationships/printerSettings" Target="../printerSettings/printerSettings653.bin"/><Relationship Id="rId14" Type="http://schemas.openxmlformats.org/officeDocument/2006/relationships/printerSettings" Target="../printerSettings/printerSettings658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68.bin"/><Relationship Id="rId13" Type="http://schemas.openxmlformats.org/officeDocument/2006/relationships/printerSettings" Target="../printerSettings/printerSettings673.bin"/><Relationship Id="rId18" Type="http://schemas.openxmlformats.org/officeDocument/2006/relationships/printerSettings" Target="../printerSettings/printerSettings678.bin"/><Relationship Id="rId3" Type="http://schemas.openxmlformats.org/officeDocument/2006/relationships/printerSettings" Target="../printerSettings/printerSettings663.bin"/><Relationship Id="rId21" Type="http://schemas.openxmlformats.org/officeDocument/2006/relationships/printerSettings" Target="../printerSettings/printerSettings681.bin"/><Relationship Id="rId7" Type="http://schemas.openxmlformats.org/officeDocument/2006/relationships/printerSettings" Target="../printerSettings/printerSettings667.bin"/><Relationship Id="rId12" Type="http://schemas.openxmlformats.org/officeDocument/2006/relationships/printerSettings" Target="../printerSettings/printerSettings672.bin"/><Relationship Id="rId17" Type="http://schemas.openxmlformats.org/officeDocument/2006/relationships/printerSettings" Target="../printerSettings/printerSettings677.bin"/><Relationship Id="rId2" Type="http://schemas.openxmlformats.org/officeDocument/2006/relationships/printerSettings" Target="../printerSettings/printerSettings662.bin"/><Relationship Id="rId16" Type="http://schemas.openxmlformats.org/officeDocument/2006/relationships/printerSettings" Target="../printerSettings/printerSettings676.bin"/><Relationship Id="rId20" Type="http://schemas.openxmlformats.org/officeDocument/2006/relationships/printerSettings" Target="../printerSettings/printerSettings680.bin"/><Relationship Id="rId1" Type="http://schemas.openxmlformats.org/officeDocument/2006/relationships/printerSettings" Target="../printerSettings/printerSettings661.bin"/><Relationship Id="rId6" Type="http://schemas.openxmlformats.org/officeDocument/2006/relationships/printerSettings" Target="../printerSettings/printerSettings666.bin"/><Relationship Id="rId11" Type="http://schemas.openxmlformats.org/officeDocument/2006/relationships/printerSettings" Target="../printerSettings/printerSettings671.bin"/><Relationship Id="rId24" Type="http://schemas.openxmlformats.org/officeDocument/2006/relationships/printerSettings" Target="../printerSettings/printerSettings684.bin"/><Relationship Id="rId5" Type="http://schemas.openxmlformats.org/officeDocument/2006/relationships/printerSettings" Target="../printerSettings/printerSettings665.bin"/><Relationship Id="rId15" Type="http://schemas.openxmlformats.org/officeDocument/2006/relationships/printerSettings" Target="../printerSettings/printerSettings675.bin"/><Relationship Id="rId23" Type="http://schemas.openxmlformats.org/officeDocument/2006/relationships/printerSettings" Target="../printerSettings/printerSettings683.bin"/><Relationship Id="rId10" Type="http://schemas.openxmlformats.org/officeDocument/2006/relationships/printerSettings" Target="../printerSettings/printerSettings670.bin"/><Relationship Id="rId19" Type="http://schemas.openxmlformats.org/officeDocument/2006/relationships/printerSettings" Target="../printerSettings/printerSettings679.bin"/><Relationship Id="rId4" Type="http://schemas.openxmlformats.org/officeDocument/2006/relationships/printerSettings" Target="../printerSettings/printerSettings664.bin"/><Relationship Id="rId9" Type="http://schemas.openxmlformats.org/officeDocument/2006/relationships/printerSettings" Target="../printerSettings/printerSettings669.bin"/><Relationship Id="rId14" Type="http://schemas.openxmlformats.org/officeDocument/2006/relationships/printerSettings" Target="../printerSettings/printerSettings674.bin"/><Relationship Id="rId22" Type="http://schemas.openxmlformats.org/officeDocument/2006/relationships/printerSettings" Target="../printerSettings/printerSettings68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2.bin"/><Relationship Id="rId3" Type="http://schemas.openxmlformats.org/officeDocument/2006/relationships/printerSettings" Target="../printerSettings/printerSettings687.bin"/><Relationship Id="rId7" Type="http://schemas.openxmlformats.org/officeDocument/2006/relationships/printerSettings" Target="../printerSettings/printerSettings691.bin"/><Relationship Id="rId2" Type="http://schemas.openxmlformats.org/officeDocument/2006/relationships/printerSettings" Target="../printerSettings/printerSettings686.bin"/><Relationship Id="rId1" Type="http://schemas.openxmlformats.org/officeDocument/2006/relationships/printerSettings" Target="../printerSettings/printerSettings685.bin"/><Relationship Id="rId6" Type="http://schemas.openxmlformats.org/officeDocument/2006/relationships/printerSettings" Target="../printerSettings/printerSettings690.bin"/><Relationship Id="rId11" Type="http://schemas.openxmlformats.org/officeDocument/2006/relationships/printerSettings" Target="../printerSettings/printerSettings695.bin"/><Relationship Id="rId5" Type="http://schemas.openxmlformats.org/officeDocument/2006/relationships/printerSettings" Target="../printerSettings/printerSettings689.bin"/><Relationship Id="rId10" Type="http://schemas.openxmlformats.org/officeDocument/2006/relationships/printerSettings" Target="../printerSettings/printerSettings694.bin"/><Relationship Id="rId4" Type="http://schemas.openxmlformats.org/officeDocument/2006/relationships/printerSettings" Target="../printerSettings/printerSettings688.bin"/><Relationship Id="rId9" Type="http://schemas.openxmlformats.org/officeDocument/2006/relationships/printerSettings" Target="../printerSettings/printerSettings69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3.bin"/><Relationship Id="rId13" Type="http://schemas.openxmlformats.org/officeDocument/2006/relationships/printerSettings" Target="../printerSettings/printerSettings708.bin"/><Relationship Id="rId18" Type="http://schemas.openxmlformats.org/officeDocument/2006/relationships/printerSettings" Target="../printerSettings/printerSettings713.bin"/><Relationship Id="rId3" Type="http://schemas.openxmlformats.org/officeDocument/2006/relationships/printerSettings" Target="../printerSettings/printerSettings698.bin"/><Relationship Id="rId21" Type="http://schemas.openxmlformats.org/officeDocument/2006/relationships/printerSettings" Target="../printerSettings/printerSettings716.bin"/><Relationship Id="rId7" Type="http://schemas.openxmlformats.org/officeDocument/2006/relationships/printerSettings" Target="../printerSettings/printerSettings702.bin"/><Relationship Id="rId12" Type="http://schemas.openxmlformats.org/officeDocument/2006/relationships/printerSettings" Target="../printerSettings/printerSettings707.bin"/><Relationship Id="rId17" Type="http://schemas.openxmlformats.org/officeDocument/2006/relationships/printerSettings" Target="../printerSettings/printerSettings712.bin"/><Relationship Id="rId2" Type="http://schemas.openxmlformats.org/officeDocument/2006/relationships/printerSettings" Target="../printerSettings/printerSettings697.bin"/><Relationship Id="rId16" Type="http://schemas.openxmlformats.org/officeDocument/2006/relationships/printerSettings" Target="../printerSettings/printerSettings711.bin"/><Relationship Id="rId20" Type="http://schemas.openxmlformats.org/officeDocument/2006/relationships/printerSettings" Target="../printerSettings/printerSettings715.bin"/><Relationship Id="rId1" Type="http://schemas.openxmlformats.org/officeDocument/2006/relationships/printerSettings" Target="../printerSettings/printerSettings696.bin"/><Relationship Id="rId6" Type="http://schemas.openxmlformats.org/officeDocument/2006/relationships/printerSettings" Target="../printerSettings/printerSettings701.bin"/><Relationship Id="rId11" Type="http://schemas.openxmlformats.org/officeDocument/2006/relationships/printerSettings" Target="../printerSettings/printerSettings706.bin"/><Relationship Id="rId24" Type="http://schemas.openxmlformats.org/officeDocument/2006/relationships/printerSettings" Target="../printerSettings/printerSettings719.bin"/><Relationship Id="rId5" Type="http://schemas.openxmlformats.org/officeDocument/2006/relationships/printerSettings" Target="../printerSettings/printerSettings700.bin"/><Relationship Id="rId15" Type="http://schemas.openxmlformats.org/officeDocument/2006/relationships/printerSettings" Target="../printerSettings/printerSettings710.bin"/><Relationship Id="rId23" Type="http://schemas.openxmlformats.org/officeDocument/2006/relationships/printerSettings" Target="../printerSettings/printerSettings718.bin"/><Relationship Id="rId10" Type="http://schemas.openxmlformats.org/officeDocument/2006/relationships/printerSettings" Target="../printerSettings/printerSettings705.bin"/><Relationship Id="rId19" Type="http://schemas.openxmlformats.org/officeDocument/2006/relationships/printerSettings" Target="../printerSettings/printerSettings714.bin"/><Relationship Id="rId4" Type="http://schemas.openxmlformats.org/officeDocument/2006/relationships/printerSettings" Target="../printerSettings/printerSettings699.bin"/><Relationship Id="rId9" Type="http://schemas.openxmlformats.org/officeDocument/2006/relationships/printerSettings" Target="../printerSettings/printerSettings704.bin"/><Relationship Id="rId14" Type="http://schemas.openxmlformats.org/officeDocument/2006/relationships/printerSettings" Target="../printerSettings/printerSettings709.bin"/><Relationship Id="rId22" Type="http://schemas.openxmlformats.org/officeDocument/2006/relationships/printerSettings" Target="../printerSettings/printerSettings717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7.bin"/><Relationship Id="rId3" Type="http://schemas.openxmlformats.org/officeDocument/2006/relationships/printerSettings" Target="../printerSettings/printerSettings722.bin"/><Relationship Id="rId7" Type="http://schemas.openxmlformats.org/officeDocument/2006/relationships/printerSettings" Target="../printerSettings/printerSettings726.bin"/><Relationship Id="rId12" Type="http://schemas.openxmlformats.org/officeDocument/2006/relationships/printerSettings" Target="../printerSettings/printerSettings731.bin"/><Relationship Id="rId2" Type="http://schemas.openxmlformats.org/officeDocument/2006/relationships/printerSettings" Target="../printerSettings/printerSettings721.bin"/><Relationship Id="rId1" Type="http://schemas.openxmlformats.org/officeDocument/2006/relationships/printerSettings" Target="../printerSettings/printerSettings720.bin"/><Relationship Id="rId6" Type="http://schemas.openxmlformats.org/officeDocument/2006/relationships/printerSettings" Target="../printerSettings/printerSettings725.bin"/><Relationship Id="rId11" Type="http://schemas.openxmlformats.org/officeDocument/2006/relationships/printerSettings" Target="../printerSettings/printerSettings730.bin"/><Relationship Id="rId5" Type="http://schemas.openxmlformats.org/officeDocument/2006/relationships/printerSettings" Target="../printerSettings/printerSettings724.bin"/><Relationship Id="rId10" Type="http://schemas.openxmlformats.org/officeDocument/2006/relationships/printerSettings" Target="../printerSettings/printerSettings729.bin"/><Relationship Id="rId4" Type="http://schemas.openxmlformats.org/officeDocument/2006/relationships/printerSettings" Target="../printerSettings/printerSettings723.bin"/><Relationship Id="rId9" Type="http://schemas.openxmlformats.org/officeDocument/2006/relationships/printerSettings" Target="../printerSettings/printerSettings7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.bin"/><Relationship Id="rId13" Type="http://schemas.openxmlformats.org/officeDocument/2006/relationships/printerSettings" Target="../printerSettings/printerSettings87.bin"/><Relationship Id="rId18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77.bin"/><Relationship Id="rId21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76.bin"/><Relationship Id="rId16" Type="http://schemas.openxmlformats.org/officeDocument/2006/relationships/printerSettings" Target="../printerSettings/printerSettings90.bin"/><Relationship Id="rId20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9.bin"/><Relationship Id="rId15" Type="http://schemas.openxmlformats.org/officeDocument/2006/relationships/printerSettings" Target="../printerSettings/printerSettings89.bin"/><Relationship Id="rId23" Type="http://schemas.openxmlformats.org/officeDocument/2006/relationships/printerSettings" Target="../printerSettings/printerSettings97.bin"/><Relationship Id="rId10" Type="http://schemas.openxmlformats.org/officeDocument/2006/relationships/printerSettings" Target="../printerSettings/printerSettings84.bin"/><Relationship Id="rId19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printerSettings" Target="../printerSettings/printerSettings88.bin"/><Relationship Id="rId22" Type="http://schemas.openxmlformats.org/officeDocument/2006/relationships/printerSettings" Target="../printerSettings/printerSettings96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9.bin"/><Relationship Id="rId3" Type="http://schemas.openxmlformats.org/officeDocument/2006/relationships/printerSettings" Target="../printerSettings/printerSettings734.bin"/><Relationship Id="rId7" Type="http://schemas.openxmlformats.org/officeDocument/2006/relationships/printerSettings" Target="../printerSettings/printerSettings738.bin"/><Relationship Id="rId2" Type="http://schemas.openxmlformats.org/officeDocument/2006/relationships/printerSettings" Target="../printerSettings/printerSettings733.bin"/><Relationship Id="rId1" Type="http://schemas.openxmlformats.org/officeDocument/2006/relationships/printerSettings" Target="../printerSettings/printerSettings732.bin"/><Relationship Id="rId6" Type="http://schemas.openxmlformats.org/officeDocument/2006/relationships/printerSettings" Target="../printerSettings/printerSettings737.bin"/><Relationship Id="rId11" Type="http://schemas.openxmlformats.org/officeDocument/2006/relationships/printerSettings" Target="../printerSettings/printerSettings742.bin"/><Relationship Id="rId5" Type="http://schemas.openxmlformats.org/officeDocument/2006/relationships/printerSettings" Target="../printerSettings/printerSettings736.bin"/><Relationship Id="rId10" Type="http://schemas.openxmlformats.org/officeDocument/2006/relationships/printerSettings" Target="../printerSettings/printerSettings741.bin"/><Relationship Id="rId4" Type="http://schemas.openxmlformats.org/officeDocument/2006/relationships/printerSettings" Target="../printerSettings/printerSettings735.bin"/><Relationship Id="rId9" Type="http://schemas.openxmlformats.org/officeDocument/2006/relationships/printerSettings" Target="../printerSettings/printerSettings740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0.bin"/><Relationship Id="rId3" Type="http://schemas.openxmlformats.org/officeDocument/2006/relationships/printerSettings" Target="../printerSettings/printerSettings745.bin"/><Relationship Id="rId7" Type="http://schemas.openxmlformats.org/officeDocument/2006/relationships/printerSettings" Target="../printerSettings/printerSettings749.bin"/><Relationship Id="rId2" Type="http://schemas.openxmlformats.org/officeDocument/2006/relationships/printerSettings" Target="../printerSettings/printerSettings744.bin"/><Relationship Id="rId1" Type="http://schemas.openxmlformats.org/officeDocument/2006/relationships/printerSettings" Target="../printerSettings/printerSettings743.bin"/><Relationship Id="rId6" Type="http://schemas.openxmlformats.org/officeDocument/2006/relationships/printerSettings" Target="../printerSettings/printerSettings748.bin"/><Relationship Id="rId11" Type="http://schemas.openxmlformats.org/officeDocument/2006/relationships/printerSettings" Target="../printerSettings/printerSettings753.bin"/><Relationship Id="rId5" Type="http://schemas.openxmlformats.org/officeDocument/2006/relationships/printerSettings" Target="../printerSettings/printerSettings747.bin"/><Relationship Id="rId10" Type="http://schemas.openxmlformats.org/officeDocument/2006/relationships/printerSettings" Target="../printerSettings/printerSettings752.bin"/><Relationship Id="rId4" Type="http://schemas.openxmlformats.org/officeDocument/2006/relationships/printerSettings" Target="../printerSettings/printerSettings746.bin"/><Relationship Id="rId9" Type="http://schemas.openxmlformats.org/officeDocument/2006/relationships/printerSettings" Target="../printerSettings/printerSettings75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1.bin"/><Relationship Id="rId3" Type="http://schemas.openxmlformats.org/officeDocument/2006/relationships/printerSettings" Target="../printerSettings/printerSettings756.bin"/><Relationship Id="rId7" Type="http://schemas.openxmlformats.org/officeDocument/2006/relationships/printerSettings" Target="../printerSettings/printerSettings760.bin"/><Relationship Id="rId2" Type="http://schemas.openxmlformats.org/officeDocument/2006/relationships/printerSettings" Target="../printerSettings/printerSettings755.bin"/><Relationship Id="rId1" Type="http://schemas.openxmlformats.org/officeDocument/2006/relationships/printerSettings" Target="../printerSettings/printerSettings754.bin"/><Relationship Id="rId6" Type="http://schemas.openxmlformats.org/officeDocument/2006/relationships/printerSettings" Target="../printerSettings/printerSettings759.bin"/><Relationship Id="rId11" Type="http://schemas.openxmlformats.org/officeDocument/2006/relationships/printerSettings" Target="../printerSettings/printerSettings764.bin"/><Relationship Id="rId5" Type="http://schemas.openxmlformats.org/officeDocument/2006/relationships/printerSettings" Target="../printerSettings/printerSettings758.bin"/><Relationship Id="rId10" Type="http://schemas.openxmlformats.org/officeDocument/2006/relationships/printerSettings" Target="../printerSettings/printerSettings763.bin"/><Relationship Id="rId4" Type="http://schemas.openxmlformats.org/officeDocument/2006/relationships/printerSettings" Target="../printerSettings/printerSettings757.bin"/><Relationship Id="rId9" Type="http://schemas.openxmlformats.org/officeDocument/2006/relationships/printerSettings" Target="../printerSettings/printerSettings762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2.bin"/><Relationship Id="rId3" Type="http://schemas.openxmlformats.org/officeDocument/2006/relationships/printerSettings" Target="../printerSettings/printerSettings767.bin"/><Relationship Id="rId7" Type="http://schemas.openxmlformats.org/officeDocument/2006/relationships/printerSettings" Target="../printerSettings/printerSettings771.bin"/><Relationship Id="rId2" Type="http://schemas.openxmlformats.org/officeDocument/2006/relationships/printerSettings" Target="../printerSettings/printerSettings766.bin"/><Relationship Id="rId1" Type="http://schemas.openxmlformats.org/officeDocument/2006/relationships/printerSettings" Target="../printerSettings/printerSettings765.bin"/><Relationship Id="rId6" Type="http://schemas.openxmlformats.org/officeDocument/2006/relationships/printerSettings" Target="../printerSettings/printerSettings770.bin"/><Relationship Id="rId5" Type="http://schemas.openxmlformats.org/officeDocument/2006/relationships/printerSettings" Target="../printerSettings/printerSettings769.bin"/><Relationship Id="rId10" Type="http://schemas.openxmlformats.org/officeDocument/2006/relationships/printerSettings" Target="../printerSettings/printerSettings774.bin"/><Relationship Id="rId4" Type="http://schemas.openxmlformats.org/officeDocument/2006/relationships/printerSettings" Target="../printerSettings/printerSettings768.bin"/><Relationship Id="rId9" Type="http://schemas.openxmlformats.org/officeDocument/2006/relationships/printerSettings" Target="../printerSettings/printerSettings773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2.bin"/><Relationship Id="rId3" Type="http://schemas.openxmlformats.org/officeDocument/2006/relationships/printerSettings" Target="../printerSettings/printerSettings777.bin"/><Relationship Id="rId7" Type="http://schemas.openxmlformats.org/officeDocument/2006/relationships/printerSettings" Target="../printerSettings/printerSettings781.bin"/><Relationship Id="rId2" Type="http://schemas.openxmlformats.org/officeDocument/2006/relationships/printerSettings" Target="../printerSettings/printerSettings776.bin"/><Relationship Id="rId1" Type="http://schemas.openxmlformats.org/officeDocument/2006/relationships/printerSettings" Target="../printerSettings/printerSettings775.bin"/><Relationship Id="rId6" Type="http://schemas.openxmlformats.org/officeDocument/2006/relationships/printerSettings" Target="../printerSettings/printerSettings780.bin"/><Relationship Id="rId5" Type="http://schemas.openxmlformats.org/officeDocument/2006/relationships/printerSettings" Target="../printerSettings/printerSettings779.bin"/><Relationship Id="rId4" Type="http://schemas.openxmlformats.org/officeDocument/2006/relationships/printerSettings" Target="../printerSettings/printerSettings778.bin"/><Relationship Id="rId9" Type="http://schemas.openxmlformats.org/officeDocument/2006/relationships/printerSettings" Target="../printerSettings/printerSettings783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1.bin"/><Relationship Id="rId3" Type="http://schemas.openxmlformats.org/officeDocument/2006/relationships/printerSettings" Target="../printerSettings/printerSettings786.bin"/><Relationship Id="rId7" Type="http://schemas.openxmlformats.org/officeDocument/2006/relationships/printerSettings" Target="../printerSettings/printerSettings790.bin"/><Relationship Id="rId2" Type="http://schemas.openxmlformats.org/officeDocument/2006/relationships/printerSettings" Target="../printerSettings/printerSettings785.bin"/><Relationship Id="rId1" Type="http://schemas.openxmlformats.org/officeDocument/2006/relationships/printerSettings" Target="../printerSettings/printerSettings784.bin"/><Relationship Id="rId6" Type="http://schemas.openxmlformats.org/officeDocument/2006/relationships/printerSettings" Target="../printerSettings/printerSettings789.bin"/><Relationship Id="rId5" Type="http://schemas.openxmlformats.org/officeDocument/2006/relationships/printerSettings" Target="../printerSettings/printerSettings788.bin"/><Relationship Id="rId4" Type="http://schemas.openxmlformats.org/officeDocument/2006/relationships/printerSettings" Target="../printerSettings/printerSettings787.bin"/><Relationship Id="rId9" Type="http://schemas.openxmlformats.org/officeDocument/2006/relationships/printerSettings" Target="../printerSettings/printerSettings792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0.bin"/><Relationship Id="rId3" Type="http://schemas.openxmlformats.org/officeDocument/2006/relationships/printerSettings" Target="../printerSettings/printerSettings795.bin"/><Relationship Id="rId7" Type="http://schemas.openxmlformats.org/officeDocument/2006/relationships/printerSettings" Target="../printerSettings/printerSettings799.bin"/><Relationship Id="rId2" Type="http://schemas.openxmlformats.org/officeDocument/2006/relationships/printerSettings" Target="../printerSettings/printerSettings794.bin"/><Relationship Id="rId1" Type="http://schemas.openxmlformats.org/officeDocument/2006/relationships/printerSettings" Target="../printerSettings/printerSettings793.bin"/><Relationship Id="rId6" Type="http://schemas.openxmlformats.org/officeDocument/2006/relationships/printerSettings" Target="../printerSettings/printerSettings798.bin"/><Relationship Id="rId5" Type="http://schemas.openxmlformats.org/officeDocument/2006/relationships/printerSettings" Target="../printerSettings/printerSettings797.bin"/><Relationship Id="rId10" Type="http://schemas.openxmlformats.org/officeDocument/2006/relationships/printerSettings" Target="../printerSettings/printerSettings802.bin"/><Relationship Id="rId4" Type="http://schemas.openxmlformats.org/officeDocument/2006/relationships/printerSettings" Target="../printerSettings/printerSettings796.bin"/><Relationship Id="rId9" Type="http://schemas.openxmlformats.org/officeDocument/2006/relationships/printerSettings" Target="../printerSettings/printerSettings80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0.bin"/><Relationship Id="rId3" Type="http://schemas.openxmlformats.org/officeDocument/2006/relationships/printerSettings" Target="../printerSettings/printerSettings805.bin"/><Relationship Id="rId7" Type="http://schemas.openxmlformats.org/officeDocument/2006/relationships/printerSettings" Target="../printerSettings/printerSettings809.bin"/><Relationship Id="rId2" Type="http://schemas.openxmlformats.org/officeDocument/2006/relationships/printerSettings" Target="../printerSettings/printerSettings804.bin"/><Relationship Id="rId1" Type="http://schemas.openxmlformats.org/officeDocument/2006/relationships/printerSettings" Target="../printerSettings/printerSettings803.bin"/><Relationship Id="rId6" Type="http://schemas.openxmlformats.org/officeDocument/2006/relationships/printerSettings" Target="../printerSettings/printerSettings808.bin"/><Relationship Id="rId5" Type="http://schemas.openxmlformats.org/officeDocument/2006/relationships/printerSettings" Target="../printerSettings/printerSettings807.bin"/><Relationship Id="rId4" Type="http://schemas.openxmlformats.org/officeDocument/2006/relationships/printerSettings" Target="../printerSettings/printerSettings806.bin"/><Relationship Id="rId9" Type="http://schemas.openxmlformats.org/officeDocument/2006/relationships/printerSettings" Target="../printerSettings/printerSettings811.bin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9.bin"/><Relationship Id="rId3" Type="http://schemas.openxmlformats.org/officeDocument/2006/relationships/printerSettings" Target="../printerSettings/printerSettings814.bin"/><Relationship Id="rId7" Type="http://schemas.openxmlformats.org/officeDocument/2006/relationships/printerSettings" Target="../printerSettings/printerSettings818.bin"/><Relationship Id="rId2" Type="http://schemas.openxmlformats.org/officeDocument/2006/relationships/printerSettings" Target="../printerSettings/printerSettings813.bin"/><Relationship Id="rId1" Type="http://schemas.openxmlformats.org/officeDocument/2006/relationships/printerSettings" Target="../printerSettings/printerSettings812.bin"/><Relationship Id="rId6" Type="http://schemas.openxmlformats.org/officeDocument/2006/relationships/printerSettings" Target="../printerSettings/printerSettings817.bin"/><Relationship Id="rId5" Type="http://schemas.openxmlformats.org/officeDocument/2006/relationships/printerSettings" Target="../printerSettings/printerSettings816.bin"/><Relationship Id="rId4" Type="http://schemas.openxmlformats.org/officeDocument/2006/relationships/printerSettings" Target="../printerSettings/printerSettings815.bin"/><Relationship Id="rId9" Type="http://schemas.openxmlformats.org/officeDocument/2006/relationships/printerSettings" Target="../printerSettings/printerSettings820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8.bin"/><Relationship Id="rId3" Type="http://schemas.openxmlformats.org/officeDocument/2006/relationships/printerSettings" Target="../printerSettings/printerSettings823.bin"/><Relationship Id="rId7" Type="http://schemas.openxmlformats.org/officeDocument/2006/relationships/printerSettings" Target="../printerSettings/printerSettings827.bin"/><Relationship Id="rId2" Type="http://schemas.openxmlformats.org/officeDocument/2006/relationships/printerSettings" Target="../printerSettings/printerSettings822.bin"/><Relationship Id="rId1" Type="http://schemas.openxmlformats.org/officeDocument/2006/relationships/printerSettings" Target="../printerSettings/printerSettings821.bin"/><Relationship Id="rId6" Type="http://schemas.openxmlformats.org/officeDocument/2006/relationships/printerSettings" Target="../printerSettings/printerSettings826.bin"/><Relationship Id="rId5" Type="http://schemas.openxmlformats.org/officeDocument/2006/relationships/printerSettings" Target="../printerSettings/printerSettings825.bin"/><Relationship Id="rId4" Type="http://schemas.openxmlformats.org/officeDocument/2006/relationships/printerSettings" Target="../printerSettings/printerSettings824.bin"/><Relationship Id="rId9" Type="http://schemas.openxmlformats.org/officeDocument/2006/relationships/printerSettings" Target="../printerSettings/printerSettings82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13" Type="http://schemas.openxmlformats.org/officeDocument/2006/relationships/printerSettings" Target="../printerSettings/printerSettings111.bin"/><Relationship Id="rId3" Type="http://schemas.openxmlformats.org/officeDocument/2006/relationships/printerSettings" Target="../printerSettings/printerSettings101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3.bin"/><Relationship Id="rId10" Type="http://schemas.openxmlformats.org/officeDocument/2006/relationships/printerSettings" Target="../printerSettings/printerSettings108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37.bin"/><Relationship Id="rId3" Type="http://schemas.openxmlformats.org/officeDocument/2006/relationships/printerSettings" Target="../printerSettings/printerSettings832.bin"/><Relationship Id="rId7" Type="http://schemas.openxmlformats.org/officeDocument/2006/relationships/printerSettings" Target="../printerSettings/printerSettings836.bin"/><Relationship Id="rId2" Type="http://schemas.openxmlformats.org/officeDocument/2006/relationships/printerSettings" Target="../printerSettings/printerSettings831.bin"/><Relationship Id="rId1" Type="http://schemas.openxmlformats.org/officeDocument/2006/relationships/printerSettings" Target="../printerSettings/printerSettings830.bin"/><Relationship Id="rId6" Type="http://schemas.openxmlformats.org/officeDocument/2006/relationships/printerSettings" Target="../printerSettings/printerSettings835.bin"/><Relationship Id="rId5" Type="http://schemas.openxmlformats.org/officeDocument/2006/relationships/printerSettings" Target="../printerSettings/printerSettings834.bin"/><Relationship Id="rId4" Type="http://schemas.openxmlformats.org/officeDocument/2006/relationships/printerSettings" Target="../printerSettings/printerSettings833.bin"/><Relationship Id="rId9" Type="http://schemas.openxmlformats.org/officeDocument/2006/relationships/printerSettings" Target="../printerSettings/printerSettings83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6" Type="http://schemas.openxmlformats.org/officeDocument/2006/relationships/printerSettings" Target="../printerSettings/printerSettings117.bin"/><Relationship Id="rId5" Type="http://schemas.openxmlformats.org/officeDocument/2006/relationships/printerSettings" Target="../printerSettings/printerSettings116.bin"/><Relationship Id="rId4" Type="http://schemas.openxmlformats.org/officeDocument/2006/relationships/printerSettings" Target="../printerSettings/printerSettings11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13" Type="http://schemas.openxmlformats.org/officeDocument/2006/relationships/printerSettings" Target="../printerSettings/printerSettings130.bin"/><Relationship Id="rId18" Type="http://schemas.openxmlformats.org/officeDocument/2006/relationships/printerSettings" Target="../printerSettings/printerSettings135.bin"/><Relationship Id="rId3" Type="http://schemas.openxmlformats.org/officeDocument/2006/relationships/printerSettings" Target="../printerSettings/printerSettings120.bin"/><Relationship Id="rId21" Type="http://schemas.openxmlformats.org/officeDocument/2006/relationships/printerSettings" Target="../printerSettings/printerSettings138.bin"/><Relationship Id="rId7" Type="http://schemas.openxmlformats.org/officeDocument/2006/relationships/printerSettings" Target="../printerSettings/printerSettings124.bin"/><Relationship Id="rId12" Type="http://schemas.openxmlformats.org/officeDocument/2006/relationships/printerSettings" Target="../printerSettings/printerSettings129.bin"/><Relationship Id="rId17" Type="http://schemas.openxmlformats.org/officeDocument/2006/relationships/printerSettings" Target="../printerSettings/printerSettings134.bin"/><Relationship Id="rId2" Type="http://schemas.openxmlformats.org/officeDocument/2006/relationships/printerSettings" Target="../printerSettings/printerSettings119.bin"/><Relationship Id="rId16" Type="http://schemas.openxmlformats.org/officeDocument/2006/relationships/printerSettings" Target="../printerSettings/printerSettings133.bin"/><Relationship Id="rId20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11" Type="http://schemas.openxmlformats.org/officeDocument/2006/relationships/printerSettings" Target="../printerSettings/printerSettings128.bin"/><Relationship Id="rId24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22.bin"/><Relationship Id="rId15" Type="http://schemas.openxmlformats.org/officeDocument/2006/relationships/printerSettings" Target="../printerSettings/printerSettings132.bin"/><Relationship Id="rId23" Type="http://schemas.openxmlformats.org/officeDocument/2006/relationships/printerSettings" Target="../printerSettings/printerSettings140.bin"/><Relationship Id="rId10" Type="http://schemas.openxmlformats.org/officeDocument/2006/relationships/printerSettings" Target="../printerSettings/printerSettings127.bin"/><Relationship Id="rId19" Type="http://schemas.openxmlformats.org/officeDocument/2006/relationships/printerSettings" Target="../printerSettings/printerSettings136.bin"/><Relationship Id="rId4" Type="http://schemas.openxmlformats.org/officeDocument/2006/relationships/printerSettings" Target="../printerSettings/printerSettings121.bin"/><Relationship Id="rId9" Type="http://schemas.openxmlformats.org/officeDocument/2006/relationships/printerSettings" Target="../printerSettings/printerSettings126.bin"/><Relationship Id="rId14" Type="http://schemas.openxmlformats.org/officeDocument/2006/relationships/printerSettings" Target="../printerSettings/printerSettings131.bin"/><Relationship Id="rId22" Type="http://schemas.openxmlformats.org/officeDocument/2006/relationships/printerSettings" Target="../printerSettings/printerSettings13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48.bin"/><Relationship Id="rId12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6" Type="http://schemas.openxmlformats.org/officeDocument/2006/relationships/printerSettings" Target="../printerSettings/printerSettings147.bin"/><Relationship Id="rId11" Type="http://schemas.openxmlformats.org/officeDocument/2006/relationships/printerSettings" Target="../printerSettings/printerSettings152.bin"/><Relationship Id="rId5" Type="http://schemas.openxmlformats.org/officeDocument/2006/relationships/printerSettings" Target="../printerSettings/printerSettings146.bin"/><Relationship Id="rId10" Type="http://schemas.openxmlformats.org/officeDocument/2006/relationships/printerSettings" Target="../printerSettings/printerSettings151.bin"/><Relationship Id="rId4" Type="http://schemas.openxmlformats.org/officeDocument/2006/relationships/printerSettings" Target="../printerSettings/printerSettings145.bin"/><Relationship Id="rId9" Type="http://schemas.openxmlformats.org/officeDocument/2006/relationships/printerSettings" Target="../printerSettings/printerSettings15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D88-7C2E-4209-BFA6-FD9036FD6FC8}">
  <sheetPr>
    <tabColor rgb="FF006C3F"/>
  </sheetPr>
  <dimension ref="A1:F102"/>
  <sheetViews>
    <sheetView showGridLines="0" tabSelected="1" zoomScaleNormal="100" workbookViewId="0">
      <selection activeCell="B3" sqref="B3"/>
    </sheetView>
  </sheetViews>
  <sheetFormatPr defaultColWidth="9.109375" defaultRowHeight="12.6"/>
  <cols>
    <col min="1" max="1" width="7" style="536" customWidth="1"/>
    <col min="2" max="2" width="27" style="120" customWidth="1"/>
    <col min="3" max="3" width="130.88671875" style="5" customWidth="1"/>
    <col min="4" max="4" width="17.6640625" style="5" customWidth="1"/>
    <col min="5" max="5" width="9.109375" style="5"/>
    <col min="6" max="6" width="10.109375" style="536" customWidth="1"/>
    <col min="7" max="16384" width="9.109375" style="5"/>
  </cols>
  <sheetData>
    <row r="1" spans="1:6" ht="13.2" thickBot="1">
      <c r="A1" s="535"/>
      <c r="B1" s="843"/>
      <c r="C1" s="94"/>
    </row>
    <row r="2" spans="1:6" ht="33.75" customHeight="1" thickBot="1">
      <c r="B2" s="849" t="s">
        <v>1730</v>
      </c>
      <c r="C2" s="849"/>
      <c r="F2" s="5"/>
    </row>
    <row r="3" spans="1:6" ht="21.6">
      <c r="B3" s="583"/>
      <c r="C3" s="583"/>
      <c r="F3" s="5"/>
    </row>
    <row r="4" spans="1:6" ht="13.8">
      <c r="A4" s="587"/>
      <c r="B4" s="581" t="s">
        <v>1662</v>
      </c>
      <c r="C4" s="581" t="s">
        <v>1661</v>
      </c>
      <c r="D4" s="12"/>
      <c r="F4" s="5"/>
    </row>
    <row r="5" spans="1:6" s="582" customFormat="1" ht="13.8">
      <c r="A5" s="588"/>
      <c r="B5" s="585"/>
      <c r="C5" s="585"/>
      <c r="D5" s="589"/>
    </row>
    <row r="6" spans="1:6" ht="13.8">
      <c r="A6" s="54" t="s">
        <v>645</v>
      </c>
      <c r="B6" s="842" t="str">
        <f>HYPERLINK("#'Capital'!A1",A6)</f>
        <v>Capital</v>
      </c>
      <c r="C6" s="844" t="s">
        <v>297</v>
      </c>
      <c r="D6" s="12"/>
    </row>
    <row r="7" spans="1:6" ht="13.8">
      <c r="A7" s="54" t="s">
        <v>1325</v>
      </c>
      <c r="B7" s="842" t="str">
        <f>HYPERLINK("#'EU CCA'!A1",A7)</f>
        <v>EU CCA</v>
      </c>
      <c r="C7" s="844" t="s">
        <v>1602</v>
      </c>
      <c r="D7" s="12"/>
    </row>
    <row r="8" spans="1:6" ht="13.8">
      <c r="A8" s="54" t="s">
        <v>1414</v>
      </c>
      <c r="B8" s="842" t="str">
        <f>HYPERLINK("#'EU CC1'!A1",A8)</f>
        <v>EU CC1</v>
      </c>
      <c r="C8" s="844" t="s">
        <v>1603</v>
      </c>
      <c r="D8" s="12"/>
    </row>
    <row r="9" spans="1:6" ht="13.8">
      <c r="A9" s="54" t="s">
        <v>1472</v>
      </c>
      <c r="B9" s="842" t="str">
        <f>HYPERLINK("#'EU CC2'!A1",A9)</f>
        <v>EU CC2</v>
      </c>
      <c r="C9" s="844" t="s">
        <v>1604</v>
      </c>
      <c r="D9" s="537"/>
    </row>
    <row r="10" spans="1:6" ht="13.8">
      <c r="A10" s="54" t="s">
        <v>1321</v>
      </c>
      <c r="B10" s="842" t="str">
        <f>HYPERLINK("#'EU KM1'!A1",A10)</f>
        <v>EU KM1</v>
      </c>
      <c r="C10" s="844" t="s">
        <v>1605</v>
      </c>
      <c r="D10" s="12"/>
      <c r="F10" s="537"/>
    </row>
    <row r="11" spans="1:6" ht="28.2" customHeight="1">
      <c r="A11" s="54" t="s">
        <v>1200</v>
      </c>
      <c r="B11" s="842" t="str">
        <f>HYPERLINK("#'IFRS9'!A1",A11)</f>
        <v>IFRS9</v>
      </c>
      <c r="C11" s="844" t="s">
        <v>1606</v>
      </c>
      <c r="D11" s="12"/>
    </row>
    <row r="12" spans="1:6" ht="17.399999999999999" customHeight="1">
      <c r="A12" s="54" t="s">
        <v>1470</v>
      </c>
      <c r="B12" s="842" t="str">
        <f>HYPERLINK("#'EU LI1'!A1",A12)</f>
        <v>EU LI1</v>
      </c>
      <c r="C12" s="844" t="s">
        <v>1607</v>
      </c>
      <c r="D12" s="12"/>
    </row>
    <row r="13" spans="1:6" ht="13.8">
      <c r="A13" s="54" t="s">
        <v>1471</v>
      </c>
      <c r="B13" s="842" t="str">
        <f>HYPERLINK("#'EU LI2'!A1",A13)</f>
        <v>EU LI2</v>
      </c>
      <c r="C13" s="844" t="s">
        <v>1608</v>
      </c>
      <c r="D13" s="12"/>
    </row>
    <row r="14" spans="1:6" ht="13.8">
      <c r="A14" s="54" t="s">
        <v>1324</v>
      </c>
      <c r="B14" s="842" t="str">
        <f>HYPERLINK("#'EU OV1'!A1",A14)</f>
        <v>EU OV1</v>
      </c>
      <c r="C14" s="844" t="s">
        <v>1609</v>
      </c>
      <c r="D14" s="12"/>
    </row>
    <row r="15" spans="1:6" ht="13.8">
      <c r="A15" s="54" t="s">
        <v>1534</v>
      </c>
      <c r="B15" s="842" t="str">
        <f>HYPERLINK("#'EU CCR1'!A1",A15)</f>
        <v>EU CCR1</v>
      </c>
      <c r="C15" s="844" t="s">
        <v>1610</v>
      </c>
      <c r="D15" s="12"/>
    </row>
    <row r="16" spans="1:6" ht="13.8">
      <c r="A16" s="54" t="s">
        <v>1196</v>
      </c>
      <c r="B16" s="842" t="str">
        <f>HYPERLINK("#'EU CCR8'!A1",A16)</f>
        <v>EU CCR8</v>
      </c>
      <c r="C16" s="844" t="s">
        <v>1611</v>
      </c>
      <c r="D16" s="12"/>
    </row>
    <row r="17" spans="1:6" ht="13.8">
      <c r="A17" s="54" t="s">
        <v>1477</v>
      </c>
      <c r="B17" s="842" t="str">
        <f>HYPERLINK("#'EU CR4'!A1",A17)</f>
        <v>EU CR4</v>
      </c>
      <c r="C17" s="847" t="s">
        <v>1612</v>
      </c>
      <c r="D17" s="12"/>
    </row>
    <row r="18" spans="1:6" ht="13.8">
      <c r="A18" s="54" t="s">
        <v>1474</v>
      </c>
      <c r="B18" s="842" t="str">
        <f>HYPERLINK("#'EU CR3'!A1",A18)</f>
        <v>EU CR3</v>
      </c>
      <c r="C18" s="844" t="s">
        <v>1613</v>
      </c>
      <c r="D18" s="12"/>
    </row>
    <row r="19" spans="1:6" ht="13.8">
      <c r="A19" s="54" t="s">
        <v>1511</v>
      </c>
      <c r="B19" s="842" t="str">
        <f>HYPERLINK("#'EU MR1'!A1",A19)</f>
        <v>EU MR1</v>
      </c>
      <c r="C19" s="844" t="s">
        <v>1614</v>
      </c>
      <c r="D19" s="12"/>
    </row>
    <row r="20" spans="1:6" ht="13.8">
      <c r="A20" s="54" t="s">
        <v>1535</v>
      </c>
      <c r="B20" s="842" t="str">
        <f>HYPERLINK("#'FX risk'!A1",A20)</f>
        <v>FX risk</v>
      </c>
      <c r="C20" s="844" t="s">
        <v>1615</v>
      </c>
      <c r="D20" s="12"/>
    </row>
    <row r="21" spans="1:6" ht="13.8">
      <c r="A21" s="590" t="s">
        <v>1201</v>
      </c>
      <c r="B21" s="842" t="str">
        <f>HYPERLINK("#'EU OR1'!A1",A21)</f>
        <v>EU OR1</v>
      </c>
      <c r="C21" s="844" t="s">
        <v>1616</v>
      </c>
      <c r="D21" s="12"/>
      <c r="F21" s="539"/>
    </row>
    <row r="22" spans="1:6" ht="13.8">
      <c r="A22" s="590" t="s">
        <v>1326</v>
      </c>
      <c r="B22" s="842" t="str">
        <f>HYPERLINK("#'EU CR1'!A1",A22)</f>
        <v>EU CR1</v>
      </c>
      <c r="C22" s="844" t="s">
        <v>1617</v>
      </c>
      <c r="D22" s="12"/>
      <c r="F22" s="539"/>
    </row>
    <row r="23" spans="1:6" ht="13.8">
      <c r="A23" s="590" t="s">
        <v>1476</v>
      </c>
      <c r="B23" s="842" t="str">
        <f>HYPERLINK("#'EU CR1-A'!A1",A23)</f>
        <v>EU CR1-A</v>
      </c>
      <c r="C23" s="844" t="s">
        <v>1618</v>
      </c>
      <c r="D23" s="12"/>
      <c r="F23" s="539"/>
    </row>
    <row r="24" spans="1:6" ht="13.8">
      <c r="A24" s="54" t="s">
        <v>1328</v>
      </c>
      <c r="B24" s="842" t="str">
        <f>HYPERLINK("#'EU CQ1'!A1",A24)</f>
        <v>EU CQ1</v>
      </c>
      <c r="C24" s="844" t="s">
        <v>1619</v>
      </c>
      <c r="D24" s="12"/>
    </row>
    <row r="25" spans="1:6" ht="13.8">
      <c r="A25" s="54" t="s">
        <v>1479</v>
      </c>
      <c r="B25" s="842" t="str">
        <f>HYPERLINK("#'EU CQ2'!A1",A25)</f>
        <v>EU CQ2</v>
      </c>
      <c r="C25" s="844" t="s">
        <v>1620</v>
      </c>
      <c r="D25" s="12"/>
    </row>
    <row r="26" spans="1:6" ht="13.8">
      <c r="A26" s="54" t="s">
        <v>1473</v>
      </c>
      <c r="B26" s="842" t="str">
        <f>HYPERLINK("#'EU CQ3'!A1",A26)</f>
        <v>EU CQ3</v>
      </c>
      <c r="C26" s="844" t="s">
        <v>1621</v>
      </c>
      <c r="D26" s="12"/>
    </row>
    <row r="27" spans="1:6" ht="13.8">
      <c r="A27" s="54" t="s">
        <v>1329</v>
      </c>
      <c r="B27" s="842" t="str">
        <f>HYPERLINK("#'EU CQ4'!A1",A27)</f>
        <v>EU CQ4</v>
      </c>
      <c r="C27" s="844" t="s">
        <v>1622</v>
      </c>
      <c r="D27" s="12"/>
    </row>
    <row r="28" spans="1:6" ht="13.8">
      <c r="A28" s="54" t="s">
        <v>1330</v>
      </c>
      <c r="B28" s="842" t="str">
        <f>HYPERLINK("#'EU CQ5'!A1",A28)</f>
        <v>EU CQ5</v>
      </c>
      <c r="C28" s="844" t="s">
        <v>1623</v>
      </c>
      <c r="D28" s="12"/>
    </row>
    <row r="29" spans="1:6" ht="13.8">
      <c r="A29" s="54" t="s">
        <v>1331</v>
      </c>
      <c r="B29" s="842" t="str">
        <f>HYPERLINK("#'EU CQ6'!A1",A29)</f>
        <v>EU CQ6</v>
      </c>
      <c r="C29" s="844" t="s">
        <v>1624</v>
      </c>
      <c r="D29" s="12"/>
    </row>
    <row r="30" spans="1:6" ht="13.8">
      <c r="A30" s="54" t="s">
        <v>1332</v>
      </c>
      <c r="B30" s="842" t="str">
        <f>HYPERLINK("#'EU CQ7'!A1",A30)</f>
        <v>EU CQ7</v>
      </c>
      <c r="C30" s="844" t="s">
        <v>1625</v>
      </c>
      <c r="D30" s="12"/>
    </row>
    <row r="31" spans="1:6" ht="13.8">
      <c r="A31" s="54" t="s">
        <v>1333</v>
      </c>
      <c r="B31" s="842" t="str">
        <f>HYPERLINK("#'EU CQ8'!A1",A31)</f>
        <v>EU CQ8</v>
      </c>
      <c r="C31" s="844" t="s">
        <v>1626</v>
      </c>
      <c r="D31" s="12"/>
    </row>
    <row r="32" spans="1:6" ht="13.8">
      <c r="A32" s="54" t="s">
        <v>1327</v>
      </c>
      <c r="B32" s="842" t="str">
        <f>HYPERLINK("#'EU CR2'!A1",A32)</f>
        <v>EU CR2</v>
      </c>
      <c r="C32" s="844" t="s">
        <v>1627</v>
      </c>
      <c r="D32" s="12"/>
    </row>
    <row r="33" spans="1:6" ht="13.8">
      <c r="A33" s="54" t="s">
        <v>1536</v>
      </c>
      <c r="B33" s="842" t="str">
        <f>HYPERLINK("#'EU CR2-A'!A1",A33)</f>
        <v>EU CR2-A</v>
      </c>
      <c r="C33" s="844" t="s">
        <v>1628</v>
      </c>
      <c r="D33" s="12"/>
    </row>
    <row r="34" spans="1:6" ht="13.8">
      <c r="A34" s="54" t="s">
        <v>1478</v>
      </c>
      <c r="B34" s="842" t="str">
        <f>HYPERLINK("#'EU CR5'!A1",A34)</f>
        <v>EU CR5</v>
      </c>
      <c r="C34" s="844" t="s">
        <v>1629</v>
      </c>
      <c r="D34" s="12"/>
    </row>
    <row r="35" spans="1:6" ht="13.8">
      <c r="A35" s="54" t="s">
        <v>1475</v>
      </c>
      <c r="B35" s="842" t="str">
        <f>HYPERLINK("#'EU CCR3'!A1",A35)</f>
        <v>EU CCR3</v>
      </c>
      <c r="C35" s="844" t="s">
        <v>1630</v>
      </c>
      <c r="D35" s="12"/>
    </row>
    <row r="36" spans="1:6" ht="13.8">
      <c r="A36" s="54" t="s">
        <v>1537</v>
      </c>
      <c r="B36" s="842" t="str">
        <f>HYPERLINK("#'EU CCR5-A'!A1",A36)</f>
        <v>EU CCR5-A</v>
      </c>
      <c r="C36" s="844" t="s">
        <v>1631</v>
      </c>
      <c r="D36" s="12"/>
    </row>
    <row r="37" spans="1:6" ht="13.8">
      <c r="A37" s="54" t="s">
        <v>1480</v>
      </c>
      <c r="B37" s="842" t="str">
        <f>HYPERLINK("#'EU CCR5'!A1",A37)</f>
        <v>EU CCR5</v>
      </c>
      <c r="C37" s="844" t="s">
        <v>1632</v>
      </c>
      <c r="D37" s="12"/>
    </row>
    <row r="38" spans="1:6" ht="13.8">
      <c r="A38" s="54" t="s">
        <v>1481</v>
      </c>
      <c r="B38" s="842" t="str">
        <f>HYPERLINK("#'EU CCR6'!A1",A38)</f>
        <v>EU CCR6</v>
      </c>
      <c r="C38" s="844" t="s">
        <v>1633</v>
      </c>
      <c r="D38" s="12"/>
    </row>
    <row r="39" spans="1:6" ht="13.8">
      <c r="A39" s="54" t="s">
        <v>714</v>
      </c>
      <c r="B39" s="842" t="str">
        <f>HYPERLINK("#'CVD-19_1'!A1",A39)</f>
        <v>CVD-19_1</v>
      </c>
      <c r="C39" s="844" t="s">
        <v>1634</v>
      </c>
      <c r="D39" s="12"/>
    </row>
    <row r="40" spans="1:6" ht="13.8">
      <c r="A40" s="54" t="s">
        <v>715</v>
      </c>
      <c r="B40" s="842" t="str">
        <f>HYPERLINK("#'CVD-19_2'!A1",A40)</f>
        <v>CVD-19_2</v>
      </c>
      <c r="C40" s="844" t="s">
        <v>1635</v>
      </c>
      <c r="D40" s="12"/>
    </row>
    <row r="41" spans="1:6" ht="13.8">
      <c r="A41" s="54" t="s">
        <v>716</v>
      </c>
      <c r="B41" s="842" t="str">
        <f>HYPERLINK("#'CVD-19_3'!A1",A41)</f>
        <v>CVD-19_3</v>
      </c>
      <c r="C41" s="844" t="s">
        <v>1636</v>
      </c>
      <c r="D41" s="12"/>
    </row>
    <row r="42" spans="1:6" ht="13.8">
      <c r="A42" s="54" t="s">
        <v>1166</v>
      </c>
      <c r="B42" s="842" t="str">
        <f>HYPERLINK("#'EU LIQ1'!A1",A42)</f>
        <v>EU LIQ1</v>
      </c>
      <c r="C42" s="844" t="s">
        <v>1637</v>
      </c>
      <c r="D42" s="12"/>
    </row>
    <row r="43" spans="1:6" ht="13.8">
      <c r="A43" s="54" t="s">
        <v>1167</v>
      </c>
      <c r="B43" s="842" t="str">
        <f>HYPERLINK("#'EU LIQ2'!A1",A43)</f>
        <v>EU LIQ2</v>
      </c>
      <c r="C43" s="844" t="s">
        <v>1638</v>
      </c>
      <c r="D43" s="12"/>
    </row>
    <row r="44" spans="1:6" ht="13.8">
      <c r="A44" s="54" t="s">
        <v>1467</v>
      </c>
      <c r="B44" s="842" t="str">
        <f>HYPERLINK("#'EU IRRBB1'!A1",A44)</f>
        <v>EU IRRBB1</v>
      </c>
      <c r="C44" s="844" t="s">
        <v>1639</v>
      </c>
      <c r="D44" s="12"/>
    </row>
    <row r="45" spans="1:6" ht="13.8">
      <c r="A45" s="590" t="s">
        <v>1538</v>
      </c>
      <c r="B45" s="842" t="str">
        <f>HYPERLINK("#'EU LR1-LRSum'!A1",A45)</f>
        <v>EU LR1-LRSum</v>
      </c>
      <c r="C45" s="844" t="s">
        <v>1640</v>
      </c>
      <c r="D45" s="12"/>
      <c r="F45" s="539"/>
    </row>
    <row r="46" spans="1:6" ht="13.8">
      <c r="A46" s="54" t="s">
        <v>1539</v>
      </c>
      <c r="B46" s="842" t="str">
        <f>HYPERLINK("#'EU LR2-LRCom'!A1",A46)</f>
        <v>EU LR2-LRCom</v>
      </c>
      <c r="C46" s="844" t="s">
        <v>1641</v>
      </c>
      <c r="D46" s="12"/>
    </row>
    <row r="47" spans="1:6" ht="13.8">
      <c r="A47" s="54" t="s">
        <v>1540</v>
      </c>
      <c r="B47" s="842" t="str">
        <f>HYPERLINK("#'EU LR3-LRSpl'!A1",A47)</f>
        <v>EU LR3-LRSpl</v>
      </c>
      <c r="C47" s="844" t="s">
        <v>1642</v>
      </c>
      <c r="D47" s="12"/>
    </row>
    <row r="48" spans="1:6" ht="13.8">
      <c r="A48" s="54" t="s">
        <v>1541</v>
      </c>
      <c r="B48" s="842" t="str">
        <f>HYPERLINK("#'EU CCyB2'!A1",A48)</f>
        <v>EU CCyB2</v>
      </c>
      <c r="C48" s="844" t="s">
        <v>1643</v>
      </c>
      <c r="D48" s="12"/>
    </row>
    <row r="49" spans="1:6" ht="13.8">
      <c r="A49" s="54" t="s">
        <v>1542</v>
      </c>
      <c r="B49" s="842" t="str">
        <f>HYPERLINK("#'EU CCyB1'!A1",A49)</f>
        <v>EU CCyB1</v>
      </c>
      <c r="C49" s="844" t="s">
        <v>1644</v>
      </c>
      <c r="D49" s="12"/>
    </row>
    <row r="50" spans="1:6" ht="13.8">
      <c r="A50" s="54" t="s">
        <v>1543</v>
      </c>
      <c r="B50" s="842" t="str">
        <f>HYPERLINK("#'ICAAP Capital structure - NP'!A1",A50)</f>
        <v>ICAAP Capital structure - NP</v>
      </c>
      <c r="C50" s="844" t="s">
        <v>1531</v>
      </c>
      <c r="D50" s="12"/>
    </row>
    <row r="51" spans="1:6" ht="13.8">
      <c r="A51" s="590" t="s">
        <v>1544</v>
      </c>
      <c r="B51" s="842" t="str">
        <f>HYPERLINK("#'ICAAP Capital structure - EP'!A1",A51)</f>
        <v>ICAAP Capital structure - EP</v>
      </c>
      <c r="C51" s="844" t="s">
        <v>1532</v>
      </c>
      <c r="D51" s="12"/>
      <c r="F51" s="539"/>
    </row>
    <row r="52" spans="1:6" ht="13.8">
      <c r="A52" s="590" t="s">
        <v>1545</v>
      </c>
      <c r="B52" s="842" t="str">
        <f>HYPERLINK("#'ICAAP Capital adequacy param'!A1",A52)</f>
        <v>ICAAP Capital adequacy param</v>
      </c>
      <c r="C52" s="844" t="s">
        <v>1533</v>
      </c>
      <c r="D52" s="12"/>
      <c r="F52" s="539"/>
    </row>
    <row r="53" spans="1:6" ht="13.8">
      <c r="A53" s="590" t="s">
        <v>1322</v>
      </c>
      <c r="B53" s="842" t="str">
        <f>HYPERLINK("#'EU KM2'!A1",A53)</f>
        <v>EU KM2</v>
      </c>
      <c r="C53" s="844" t="s">
        <v>1645</v>
      </c>
      <c r="D53" s="12"/>
      <c r="F53" s="539"/>
    </row>
    <row r="54" spans="1:6" ht="13.8">
      <c r="A54" s="590" t="s">
        <v>1323</v>
      </c>
      <c r="B54" s="842" t="str">
        <f>HYPERLINK("#'EU TLAC 1'!A1",A54)</f>
        <v>EU TLAC 1</v>
      </c>
      <c r="C54" s="844" t="s">
        <v>1646</v>
      </c>
      <c r="D54" s="12"/>
      <c r="F54" s="539"/>
    </row>
    <row r="55" spans="1:6" ht="22.2" customHeight="1">
      <c r="A55" s="590" t="s">
        <v>1601</v>
      </c>
      <c r="B55" s="842" t="str">
        <f>HYPERLINK("#'EU ILAC'!A1",A55)</f>
        <v>EU ILAC</v>
      </c>
      <c r="C55" s="844" t="s">
        <v>1647</v>
      </c>
      <c r="D55" s="12"/>
      <c r="F55" s="539"/>
    </row>
    <row r="56" spans="1:6" ht="13.8">
      <c r="A56" s="590" t="s">
        <v>1468</v>
      </c>
      <c r="B56" s="842" t="str">
        <f>HYPERLINK("#'EU TLAC2а'!A1",A56)</f>
        <v>EU TLAC2а</v>
      </c>
      <c r="C56" s="844" t="s">
        <v>1648</v>
      </c>
      <c r="D56" s="12"/>
      <c r="F56" s="539"/>
    </row>
    <row r="57" spans="1:6" ht="13.8">
      <c r="A57" s="54" t="s">
        <v>1488</v>
      </c>
      <c r="B57" s="842" t="str">
        <f>HYPERLINK("#'EU AE1'!A1",A57)</f>
        <v>EU AE1</v>
      </c>
      <c r="C57" s="844" t="s">
        <v>1649</v>
      </c>
      <c r="D57" s="12"/>
    </row>
    <row r="58" spans="1:6" ht="13.8">
      <c r="A58" s="54" t="s">
        <v>1487</v>
      </c>
      <c r="B58" s="842" t="str">
        <f>HYPERLINK("#'EU AE2'!A1",A58)</f>
        <v>EU AE2</v>
      </c>
      <c r="C58" s="844" t="s">
        <v>1650</v>
      </c>
      <c r="D58" s="12"/>
    </row>
    <row r="59" spans="1:6" ht="13.8">
      <c r="A59" s="54" t="s">
        <v>1489</v>
      </c>
      <c r="B59" s="842" t="str">
        <f>HYPERLINK("#'EU AE3'!A1",A59)</f>
        <v>EU AE3</v>
      </c>
      <c r="C59" s="844" t="s">
        <v>1651</v>
      </c>
      <c r="D59" s="12"/>
    </row>
    <row r="60" spans="1:6" ht="13.8">
      <c r="A60" s="54" t="s">
        <v>1482</v>
      </c>
      <c r="B60" s="842" t="str">
        <f>HYPERLINK("#'EU REM1'!A1",A60)</f>
        <v>EU REM1</v>
      </c>
      <c r="C60" s="844" t="s">
        <v>1652</v>
      </c>
      <c r="D60" s="12"/>
    </row>
    <row r="61" spans="1:6" ht="27.6">
      <c r="A61" s="590" t="s">
        <v>1483</v>
      </c>
      <c r="B61" s="842" t="str">
        <f>HYPERLINK("#'EU REM2'!A1",A61)</f>
        <v>EU REM2</v>
      </c>
      <c r="C61" s="844" t="s">
        <v>1653</v>
      </c>
      <c r="D61" s="12"/>
      <c r="F61" s="539"/>
    </row>
    <row r="62" spans="1:6" ht="13.8">
      <c r="A62" s="590" t="s">
        <v>1484</v>
      </c>
      <c r="B62" s="842" t="str">
        <f>HYPERLINK("#'EU REM3'!A1",A62)</f>
        <v>EU REM3</v>
      </c>
      <c r="C62" s="844" t="s">
        <v>1654</v>
      </c>
      <c r="D62" s="12"/>
      <c r="F62" s="539"/>
    </row>
    <row r="63" spans="1:6" ht="13.8">
      <c r="A63" s="590" t="s">
        <v>1485</v>
      </c>
      <c r="B63" s="842" t="str">
        <f>HYPERLINK("#'EU REM4'!A1",A63)</f>
        <v>EU REM4</v>
      </c>
      <c r="C63" s="844" t="s">
        <v>1655</v>
      </c>
      <c r="D63" s="12"/>
      <c r="F63" s="539"/>
    </row>
    <row r="64" spans="1:6" ht="27.6">
      <c r="A64" s="590" t="s">
        <v>1486</v>
      </c>
      <c r="B64" s="842" t="str">
        <f>HYPERLINK("#'EU REM5'!A1",A64)</f>
        <v>EU REM5</v>
      </c>
      <c r="C64" s="844" t="s">
        <v>1656</v>
      </c>
      <c r="D64" s="12"/>
      <c r="F64" s="539"/>
    </row>
    <row r="65" spans="1:6" ht="13.8">
      <c r="A65" s="587"/>
      <c r="B65" s="774"/>
      <c r="C65" s="774"/>
      <c r="D65" s="12"/>
    </row>
    <row r="66" spans="1:6" ht="13.8">
      <c r="A66" s="587"/>
      <c r="B66" s="581" t="s">
        <v>1732</v>
      </c>
      <c r="C66" s="581"/>
      <c r="D66" s="12"/>
      <c r="F66" s="5"/>
    </row>
    <row r="67" spans="1:6" s="582" customFormat="1" ht="13.8">
      <c r="A67" s="588"/>
      <c r="B67" s="585"/>
      <c r="C67" s="585"/>
      <c r="D67" s="589"/>
    </row>
    <row r="68" spans="1:6" s="582" customFormat="1" ht="13.8">
      <c r="A68" s="588"/>
      <c r="B68" s="844" t="s">
        <v>1674</v>
      </c>
      <c r="C68" s="848" t="s">
        <v>1725</v>
      </c>
      <c r="D68" s="589"/>
    </row>
    <row r="69" spans="1:6" s="582" customFormat="1" ht="13.8">
      <c r="A69" s="588"/>
      <c r="B69" s="844" t="s">
        <v>1675</v>
      </c>
      <c r="C69" s="848" t="s">
        <v>1706</v>
      </c>
      <c r="D69" s="589"/>
    </row>
    <row r="70" spans="1:6" s="582" customFormat="1" ht="13.8">
      <c r="A70" s="588"/>
      <c r="B70" s="844" t="s">
        <v>1676</v>
      </c>
      <c r="C70" s="848" t="s">
        <v>1705</v>
      </c>
      <c r="D70" s="589"/>
    </row>
    <row r="71" spans="1:6" s="582" customFormat="1" ht="13.8">
      <c r="A71" s="588"/>
      <c r="B71" s="844" t="s">
        <v>1677</v>
      </c>
      <c r="C71" s="848" t="s">
        <v>1708</v>
      </c>
      <c r="D71" s="589"/>
    </row>
    <row r="72" spans="1:6" s="582" customFormat="1" ht="31.8" customHeight="1">
      <c r="A72" s="588"/>
      <c r="B72" s="844" t="s">
        <v>1678</v>
      </c>
      <c r="C72" s="848" t="s">
        <v>1707</v>
      </c>
      <c r="D72" s="589"/>
    </row>
    <row r="73" spans="1:6" s="582" customFormat="1" ht="18.600000000000001" customHeight="1">
      <c r="A73" s="588"/>
      <c r="B73" s="844" t="s">
        <v>1679</v>
      </c>
      <c r="C73" s="848" t="s">
        <v>1709</v>
      </c>
      <c r="D73" s="589"/>
    </row>
    <row r="74" spans="1:6" s="582" customFormat="1" ht="17.399999999999999" customHeight="1">
      <c r="A74" s="588"/>
      <c r="B74" s="844" t="s">
        <v>1680</v>
      </c>
      <c r="C74" s="848" t="s">
        <v>1710</v>
      </c>
      <c r="D74" s="589"/>
    </row>
    <row r="75" spans="1:6" s="582" customFormat="1" ht="27.6">
      <c r="A75" s="588"/>
      <c r="B75" s="844" t="s">
        <v>1681</v>
      </c>
      <c r="C75" s="848" t="s">
        <v>1711</v>
      </c>
      <c r="D75" s="589"/>
    </row>
    <row r="76" spans="1:6" s="582" customFormat="1" ht="13.8">
      <c r="A76" s="588"/>
      <c r="B76" s="844" t="s">
        <v>1682</v>
      </c>
      <c r="C76" s="848" t="s">
        <v>1712</v>
      </c>
      <c r="D76" s="589"/>
    </row>
    <row r="77" spans="1:6" s="582" customFormat="1" ht="13.8">
      <c r="A77" s="588"/>
      <c r="B77" s="844" t="s">
        <v>1683</v>
      </c>
      <c r="C77" s="848" t="s">
        <v>1713</v>
      </c>
      <c r="D77" s="589"/>
    </row>
    <row r="78" spans="1:6" s="582" customFormat="1" ht="13.8">
      <c r="A78" s="588"/>
      <c r="B78" s="844" t="s">
        <v>1684</v>
      </c>
      <c r="C78" s="848" t="s">
        <v>1714</v>
      </c>
      <c r="D78" s="589"/>
    </row>
    <row r="79" spans="1:6" s="582" customFormat="1" ht="13.8">
      <c r="A79" s="588"/>
      <c r="B79" s="844" t="s">
        <v>1685</v>
      </c>
      <c r="C79" s="848" t="s">
        <v>1715</v>
      </c>
      <c r="D79" s="589"/>
    </row>
    <row r="80" spans="1:6" s="582" customFormat="1" ht="13.8">
      <c r="A80" s="588"/>
      <c r="B80" s="844" t="s">
        <v>1686</v>
      </c>
      <c r="C80" s="848" t="s">
        <v>1716</v>
      </c>
      <c r="D80" s="589"/>
    </row>
    <row r="81" spans="1:6" s="582" customFormat="1" ht="13.8">
      <c r="A81" s="588"/>
      <c r="B81" s="844" t="s">
        <v>1687</v>
      </c>
      <c r="C81" s="848" t="s">
        <v>1717</v>
      </c>
      <c r="D81" s="589"/>
    </row>
    <row r="82" spans="1:6" s="582" customFormat="1" ht="30.6" customHeight="1">
      <c r="A82" s="588"/>
      <c r="B82" s="844" t="s">
        <v>1688</v>
      </c>
      <c r="C82" s="848" t="s">
        <v>1718</v>
      </c>
      <c r="D82" s="589"/>
    </row>
    <row r="83" spans="1:6" s="582" customFormat="1" ht="16.2" customHeight="1">
      <c r="A83" s="588"/>
      <c r="B83" s="844" t="s">
        <v>1689</v>
      </c>
      <c r="C83" s="848" t="s">
        <v>1719</v>
      </c>
      <c r="D83" s="589"/>
    </row>
    <row r="84" spans="1:6" s="582" customFormat="1" ht="13.8">
      <c r="A84" s="588"/>
      <c r="B84" s="844" t="s">
        <v>1690</v>
      </c>
      <c r="C84" s="848" t="s">
        <v>1720</v>
      </c>
      <c r="D84" s="589"/>
    </row>
    <row r="85" spans="1:6" s="582" customFormat="1" ht="13.8">
      <c r="A85" s="588"/>
      <c r="B85" s="844" t="s">
        <v>1691</v>
      </c>
      <c r="C85" s="848" t="s">
        <v>1721</v>
      </c>
      <c r="D85" s="589"/>
    </row>
    <row r="86" spans="1:6" s="582" customFormat="1" ht="13.8">
      <c r="A86" s="588"/>
      <c r="B86" s="844" t="s">
        <v>1692</v>
      </c>
      <c r="C86" s="848" t="s">
        <v>1722</v>
      </c>
      <c r="D86" s="589"/>
    </row>
    <row r="87" spans="1:6" s="582" customFormat="1" ht="13.8">
      <c r="A87" s="588"/>
      <c r="B87" s="844" t="s">
        <v>1693</v>
      </c>
      <c r="C87" s="848" t="s">
        <v>1723</v>
      </c>
      <c r="D87" s="589"/>
    </row>
    <row r="88" spans="1:6" s="582" customFormat="1" ht="13.8">
      <c r="A88" s="588"/>
      <c r="B88" s="844" t="s">
        <v>1694</v>
      </c>
      <c r="C88" s="848" t="s">
        <v>1724</v>
      </c>
      <c r="D88" s="589"/>
    </row>
    <row r="89" spans="1:6" s="582" customFormat="1" ht="27.6">
      <c r="A89" s="588"/>
      <c r="B89" s="844" t="s">
        <v>1695</v>
      </c>
      <c r="C89" s="848" t="s">
        <v>1704</v>
      </c>
      <c r="D89" s="589"/>
    </row>
    <row r="90" spans="1:6" s="582" customFormat="1" ht="27.6">
      <c r="A90" s="588"/>
      <c r="B90" s="844" t="s">
        <v>1696</v>
      </c>
      <c r="C90" s="848" t="s">
        <v>1703</v>
      </c>
      <c r="D90" s="589"/>
    </row>
    <row r="91" spans="1:6" s="582" customFormat="1" ht="27.6">
      <c r="A91" s="588"/>
      <c r="B91" s="844" t="s">
        <v>1697</v>
      </c>
      <c r="C91" s="848" t="s">
        <v>1702</v>
      </c>
      <c r="D91" s="589"/>
    </row>
    <row r="92" spans="1:6" s="582" customFormat="1" ht="13.8">
      <c r="A92" s="588"/>
      <c r="B92" s="844" t="s">
        <v>1698</v>
      </c>
      <c r="C92" s="848" t="s">
        <v>1701</v>
      </c>
      <c r="D92" s="589"/>
    </row>
    <row r="93" spans="1:6" s="582" customFormat="1" ht="13.8">
      <c r="A93" s="588"/>
      <c r="B93" s="844" t="s">
        <v>1699</v>
      </c>
      <c r="C93" s="848" t="s">
        <v>1700</v>
      </c>
      <c r="D93" s="589"/>
    </row>
    <row r="94" spans="1:6" ht="13.8">
      <c r="A94" s="587"/>
      <c r="B94" s="845" t="s">
        <v>1671</v>
      </c>
      <c r="C94" s="844" t="s">
        <v>1648</v>
      </c>
      <c r="D94" s="589"/>
    </row>
    <row r="95" spans="1:6" s="582" customFormat="1" ht="13.8">
      <c r="A95" s="588"/>
      <c r="B95" s="844" t="s">
        <v>1726</v>
      </c>
      <c r="C95" s="848" t="s">
        <v>1727</v>
      </c>
      <c r="D95" s="589"/>
    </row>
    <row r="96" spans="1:6" s="582" customFormat="1" ht="13.8">
      <c r="A96" s="588"/>
      <c r="B96" s="846"/>
      <c r="C96" s="846"/>
      <c r="D96" s="589"/>
      <c r="F96" s="584"/>
    </row>
    <row r="97" spans="1:6" ht="13.8">
      <c r="A97" s="587"/>
      <c r="B97" s="581" t="s">
        <v>1731</v>
      </c>
      <c r="C97" s="581"/>
      <c r="D97" s="12"/>
      <c r="F97" s="5"/>
    </row>
    <row r="98" spans="1:6" s="582" customFormat="1" ht="13.8">
      <c r="A98" s="588"/>
      <c r="B98" s="586"/>
      <c r="C98" s="586"/>
      <c r="D98" s="12"/>
      <c r="F98" s="584"/>
    </row>
    <row r="99" spans="1:6" ht="13.8">
      <c r="A99" s="588"/>
      <c r="B99" s="844" t="s">
        <v>1672</v>
      </c>
      <c r="C99" s="844" t="s">
        <v>1673</v>
      </c>
      <c r="D99" s="12"/>
    </row>
    <row r="100" spans="1:6" ht="13.8">
      <c r="A100" s="587"/>
      <c r="B100" s="774"/>
      <c r="C100" s="774"/>
      <c r="D100" s="12"/>
    </row>
    <row r="101" spans="1:6" ht="13.8">
      <c r="A101" s="587"/>
      <c r="B101" s="774"/>
      <c r="C101" s="12"/>
      <c r="D101" s="12"/>
    </row>
    <row r="102" spans="1:6" ht="13.8">
      <c r="A102" s="587"/>
      <c r="B102" s="774"/>
      <c r="C102" s="12"/>
      <c r="D102" s="12"/>
    </row>
  </sheetData>
  <customSheetViews>
    <customSheetView guid="{3FCB7B24-049F-4685-83CB-5231093E0117}" showPageBreaks="1">
      <selection activeCell="C33" sqref="C33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D45" sqref="D45"/>
      <pageMargins left="0.7" right="0.7" top="0.75" bottom="0.75" header="0.3" footer="0.3"/>
    </customSheetView>
    <customSheetView guid="{51337751-BEAF-43F3-8CC9-400B99E751E8}" topLeftCell="A29">
      <selection activeCell="E48" sqref="E48"/>
      <pageMargins left="0.7" right="0.7" top="0.75" bottom="0.75" header="0.3" footer="0.3"/>
    </customSheetView>
    <customSheetView guid="{CFC92B1C-D4F2-414F-8F12-92F529035B08}">
      <selection activeCell="F17" sqref="F17"/>
      <pageMargins left="0.7" right="0.7" top="0.75" bottom="0.75" header="0.3" footer="0.3"/>
    </customSheetView>
    <customSheetView guid="{5DDDA852-2807-4645-BC75-EBD4EF3323A7}">
      <selection activeCell="M33" sqref="M33"/>
      <pageMargins left="0.7" right="0.7" top="0.75" bottom="0.75" header="0.3" footer="0.3"/>
    </customSheetView>
  </customSheetViews>
  <mergeCells count="1">
    <mergeCell ref="B2:C2"/>
  </mergeCells>
  <pageMargins left="0.7" right="0.7" top="0.75" bottom="0.75" header="0.3" footer="0.3"/>
  <pageSetup paperSize="9" orientation="portrait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F4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44140625" style="307" customWidth="1"/>
    <col min="3" max="3" width="52.88671875" style="404" customWidth="1"/>
    <col min="4" max="4" width="11.44140625" style="5" customWidth="1"/>
    <col min="5" max="5" width="11.109375" style="5" customWidth="1"/>
    <col min="6" max="6" width="11.44140625" style="5" bestFit="1" customWidth="1"/>
    <col min="7" max="16384" width="9.109375" style="5"/>
  </cols>
  <sheetData>
    <row r="1" spans="1:6">
      <c r="B1" s="5"/>
      <c r="C1" s="5"/>
    </row>
    <row r="2" spans="1:6" s="12" customFormat="1" ht="18" customHeight="1">
      <c r="A2" s="67" t="str">
        <f>HYPERLINK("#INDEX!B4","към началната страница")</f>
        <v>към началната страница</v>
      </c>
    </row>
    <row r="3" spans="1:6" s="12" customFormat="1" ht="13.8">
      <c r="A3" s="828"/>
      <c r="B3" s="828"/>
      <c r="C3" s="828"/>
    </row>
    <row r="4" spans="1:6" s="12" customFormat="1" ht="13.8">
      <c r="A4" s="828"/>
      <c r="B4" s="828"/>
      <c r="C4" s="828"/>
    </row>
    <row r="5" spans="1:6" s="12" customFormat="1" ht="13.8">
      <c r="A5" s="828"/>
      <c r="B5" s="828"/>
      <c r="C5" s="828"/>
    </row>
    <row r="6" spans="1:6" s="12" customFormat="1" ht="13.8">
      <c r="A6" s="828"/>
      <c r="B6" s="828"/>
      <c r="C6" s="828"/>
    </row>
    <row r="7" spans="1:6" s="12" customFormat="1" ht="13.8">
      <c r="A7" s="828"/>
      <c r="B7" s="828"/>
      <c r="C7" s="828"/>
    </row>
    <row r="8" spans="1:6" s="12" customFormat="1" ht="13.8">
      <c r="B8" s="827"/>
      <c r="C8" s="827"/>
    </row>
    <row r="9" spans="1:6" s="774" customFormat="1" ht="33.75" customHeight="1">
      <c r="B9" s="775" t="s">
        <v>253</v>
      </c>
      <c r="C9" s="829"/>
      <c r="D9" s="778"/>
      <c r="E9" s="778"/>
      <c r="F9" s="778"/>
    </row>
    <row r="10" spans="1:6">
      <c r="B10" s="5"/>
    </row>
    <row r="11" spans="1:6">
      <c r="B11" s="5"/>
    </row>
    <row r="12" spans="1:6" ht="12.75" customHeight="1">
      <c r="E12" s="869" t="s">
        <v>148</v>
      </c>
      <c r="F12" s="869"/>
    </row>
    <row r="13" spans="1:6" ht="37.799999999999997">
      <c r="D13" s="867" t="s">
        <v>48</v>
      </c>
      <c r="E13" s="868"/>
      <c r="F13" s="577" t="s">
        <v>49</v>
      </c>
    </row>
    <row r="14" spans="1:6">
      <c r="D14" s="405">
        <v>44926</v>
      </c>
      <c r="E14" s="405">
        <v>44561</v>
      </c>
      <c r="F14" s="405">
        <v>44926</v>
      </c>
    </row>
    <row r="15" spans="1:6">
      <c r="D15" s="406" t="s">
        <v>0</v>
      </c>
      <c r="E15" s="406" t="s">
        <v>1</v>
      </c>
      <c r="F15" s="406" t="s">
        <v>2</v>
      </c>
    </row>
    <row r="16" spans="1:6">
      <c r="B16" s="151" t="s">
        <v>12</v>
      </c>
      <c r="C16" s="243" t="s">
        <v>13</v>
      </c>
      <c r="D16" s="14">
        <v>15406543</v>
      </c>
      <c r="E16" s="14">
        <v>13671053</v>
      </c>
      <c r="F16" s="14">
        <v>1232523.44</v>
      </c>
    </row>
    <row r="17" spans="2:6">
      <c r="B17" s="151" t="s">
        <v>14</v>
      </c>
      <c r="C17" s="243" t="s">
        <v>15</v>
      </c>
      <c r="D17" s="14">
        <v>15406543</v>
      </c>
      <c r="E17" s="14">
        <v>13671053</v>
      </c>
      <c r="F17" s="14">
        <v>1232523.44</v>
      </c>
    </row>
    <row r="18" spans="2:6">
      <c r="B18" s="151" t="s">
        <v>16</v>
      </c>
      <c r="C18" s="243" t="s">
        <v>17</v>
      </c>
      <c r="D18" s="14">
        <v>0</v>
      </c>
      <c r="E18" s="14">
        <v>0</v>
      </c>
      <c r="F18" s="14">
        <v>0</v>
      </c>
    </row>
    <row r="19" spans="2:6">
      <c r="B19" s="151" t="s">
        <v>18</v>
      </c>
      <c r="C19" s="243" t="s">
        <v>19</v>
      </c>
      <c r="D19" s="14">
        <v>0</v>
      </c>
      <c r="E19" s="14">
        <v>0</v>
      </c>
      <c r="F19" s="14">
        <v>0</v>
      </c>
    </row>
    <row r="20" spans="2:6" ht="37.799999999999997">
      <c r="B20" s="151" t="s">
        <v>20</v>
      </c>
      <c r="C20" s="84" t="s">
        <v>21</v>
      </c>
      <c r="D20" s="14">
        <v>0</v>
      </c>
      <c r="E20" s="14">
        <v>0</v>
      </c>
      <c r="F20" s="14">
        <v>0</v>
      </c>
    </row>
    <row r="21" spans="2:6">
      <c r="B21" s="151" t="s">
        <v>22</v>
      </c>
      <c r="C21" s="243" t="s">
        <v>23</v>
      </c>
      <c r="D21" s="14">
        <v>264163</v>
      </c>
      <c r="E21" s="14">
        <v>157714</v>
      </c>
      <c r="F21" s="14">
        <v>21133.040000000001</v>
      </c>
    </row>
    <row r="22" spans="2:6">
      <c r="B22" s="151" t="s">
        <v>24</v>
      </c>
      <c r="C22" s="243" t="s">
        <v>25</v>
      </c>
      <c r="D22" s="14">
        <v>264163</v>
      </c>
      <c r="E22" s="14">
        <v>157714</v>
      </c>
      <c r="F22" s="14">
        <v>21133.040000000001</v>
      </c>
    </row>
    <row r="23" spans="2:6">
      <c r="B23" s="151" t="s">
        <v>26</v>
      </c>
      <c r="C23" s="243" t="s">
        <v>27</v>
      </c>
      <c r="D23" s="14">
        <v>0</v>
      </c>
      <c r="E23" s="14">
        <v>0</v>
      </c>
      <c r="F23" s="14">
        <v>0</v>
      </c>
    </row>
    <row r="24" spans="2:6">
      <c r="B24" s="151" t="s">
        <v>28</v>
      </c>
      <c r="C24" s="243" t="s">
        <v>15</v>
      </c>
      <c r="D24" s="14">
        <v>0</v>
      </c>
      <c r="E24" s="14">
        <v>0</v>
      </c>
      <c r="F24" s="14">
        <v>0</v>
      </c>
    </row>
    <row r="25" spans="2:6">
      <c r="B25" s="151" t="s">
        <v>29</v>
      </c>
      <c r="C25" s="243" t="s">
        <v>30</v>
      </c>
      <c r="D25" s="14">
        <v>0</v>
      </c>
      <c r="E25" s="14">
        <v>0</v>
      </c>
      <c r="F25" s="14">
        <v>0</v>
      </c>
    </row>
    <row r="26" spans="2:6" ht="25.2">
      <c r="B26" s="151" t="s">
        <v>31</v>
      </c>
      <c r="C26" s="84" t="s">
        <v>32</v>
      </c>
      <c r="D26" s="14">
        <v>0</v>
      </c>
      <c r="E26" s="14">
        <v>0</v>
      </c>
      <c r="F26" s="14">
        <v>0</v>
      </c>
    </row>
    <row r="27" spans="2:6">
      <c r="B27" s="151" t="s">
        <v>33</v>
      </c>
      <c r="C27" s="243" t="s">
        <v>34</v>
      </c>
      <c r="D27" s="14">
        <v>0</v>
      </c>
      <c r="E27" s="14">
        <v>0</v>
      </c>
      <c r="F27" s="14">
        <v>0</v>
      </c>
    </row>
    <row r="28" spans="2:6">
      <c r="B28" s="151" t="s">
        <v>35</v>
      </c>
      <c r="C28" s="243" t="s">
        <v>36</v>
      </c>
      <c r="D28" s="14">
        <v>0</v>
      </c>
      <c r="E28" s="14">
        <v>0</v>
      </c>
      <c r="F28" s="14">
        <v>0</v>
      </c>
    </row>
    <row r="29" spans="2:6">
      <c r="B29" s="151" t="s">
        <v>37</v>
      </c>
      <c r="C29" s="84" t="s">
        <v>38</v>
      </c>
      <c r="D29" s="14">
        <v>0</v>
      </c>
      <c r="E29" s="14">
        <v>0</v>
      </c>
      <c r="F29" s="14">
        <v>0</v>
      </c>
    </row>
    <row r="30" spans="2:6">
      <c r="B30" s="151" t="s">
        <v>39</v>
      </c>
      <c r="C30" s="243" t="s">
        <v>40</v>
      </c>
      <c r="D30" s="14">
        <v>0</v>
      </c>
      <c r="E30" s="14">
        <v>0</v>
      </c>
      <c r="F30" s="14">
        <v>0</v>
      </c>
    </row>
    <row r="31" spans="2:6">
      <c r="B31" s="151" t="s">
        <v>41</v>
      </c>
      <c r="C31" s="243" t="s">
        <v>42</v>
      </c>
      <c r="D31" s="14">
        <v>0</v>
      </c>
      <c r="E31" s="14">
        <v>0</v>
      </c>
      <c r="F31" s="14">
        <v>0</v>
      </c>
    </row>
    <row r="32" spans="2:6">
      <c r="B32" s="151" t="s">
        <v>43</v>
      </c>
      <c r="C32" s="243" t="s">
        <v>44</v>
      </c>
      <c r="D32" s="14">
        <v>0</v>
      </c>
      <c r="E32" s="14">
        <v>0</v>
      </c>
      <c r="F32" s="14">
        <v>0</v>
      </c>
    </row>
    <row r="33" spans="2:6">
      <c r="B33" s="151" t="s">
        <v>45</v>
      </c>
      <c r="C33" s="243" t="s">
        <v>15</v>
      </c>
      <c r="D33" s="14">
        <v>0</v>
      </c>
      <c r="E33" s="14">
        <v>0</v>
      </c>
      <c r="F33" s="14">
        <v>0</v>
      </c>
    </row>
    <row r="34" spans="2:6">
      <c r="B34" s="151" t="s">
        <v>46</v>
      </c>
      <c r="C34" s="243" t="s">
        <v>47</v>
      </c>
      <c r="D34" s="14">
        <v>22363</v>
      </c>
      <c r="E34" s="14">
        <v>35575</v>
      </c>
      <c r="F34" s="14">
        <v>1789.04</v>
      </c>
    </row>
    <row r="35" spans="2:6">
      <c r="B35" s="151" t="s">
        <v>50</v>
      </c>
      <c r="C35" s="243" t="s">
        <v>15</v>
      </c>
      <c r="D35" s="14">
        <v>22363</v>
      </c>
      <c r="E35" s="14">
        <v>35575</v>
      </c>
      <c r="F35" s="14">
        <v>1789.04</v>
      </c>
    </row>
    <row r="36" spans="2:6">
      <c r="B36" s="151" t="s">
        <v>51</v>
      </c>
      <c r="C36" s="243" t="s">
        <v>60</v>
      </c>
      <c r="D36" s="14">
        <v>0</v>
      </c>
      <c r="E36" s="14">
        <v>0</v>
      </c>
      <c r="F36" s="14">
        <v>0</v>
      </c>
    </row>
    <row r="37" spans="2:6">
      <c r="B37" s="151" t="s">
        <v>52</v>
      </c>
      <c r="C37" s="243" t="s">
        <v>61</v>
      </c>
      <c r="D37" s="14">
        <v>0</v>
      </c>
      <c r="E37" s="14">
        <v>0</v>
      </c>
      <c r="F37" s="14">
        <v>0</v>
      </c>
    </row>
    <row r="38" spans="2:6">
      <c r="B38" s="151" t="s">
        <v>53</v>
      </c>
      <c r="C38" s="243" t="s">
        <v>62</v>
      </c>
      <c r="D38" s="14">
        <v>627650</v>
      </c>
      <c r="E38" s="14">
        <v>765475</v>
      </c>
      <c r="F38" s="14">
        <v>50212</v>
      </c>
    </row>
    <row r="39" spans="2:6">
      <c r="B39" s="151" t="s">
        <v>54</v>
      </c>
      <c r="C39" s="243" t="s">
        <v>63</v>
      </c>
      <c r="D39" s="14">
        <v>0</v>
      </c>
      <c r="E39" s="14">
        <v>0</v>
      </c>
      <c r="F39" s="14">
        <v>0</v>
      </c>
    </row>
    <row r="40" spans="2:6">
      <c r="B40" s="151" t="s">
        <v>55</v>
      </c>
      <c r="C40" s="243" t="s">
        <v>15</v>
      </c>
      <c r="D40" s="14">
        <v>0</v>
      </c>
      <c r="E40" s="14">
        <v>0</v>
      </c>
      <c r="F40" s="14">
        <v>0</v>
      </c>
    </row>
    <row r="41" spans="2:6">
      <c r="B41" s="151" t="s">
        <v>56</v>
      </c>
      <c r="C41" s="243" t="s">
        <v>64</v>
      </c>
      <c r="D41" s="14">
        <v>627650</v>
      </c>
      <c r="E41" s="14">
        <v>765475</v>
      </c>
      <c r="F41" s="14">
        <v>50212</v>
      </c>
    </row>
    <row r="42" spans="2:6" ht="25.2">
      <c r="B42" s="151" t="s">
        <v>57</v>
      </c>
      <c r="C42" s="84" t="s">
        <v>65</v>
      </c>
      <c r="D42" s="14">
        <v>0</v>
      </c>
      <c r="E42" s="14">
        <v>0</v>
      </c>
      <c r="F42" s="14">
        <v>0</v>
      </c>
    </row>
    <row r="43" spans="2:6">
      <c r="B43" s="151" t="s">
        <v>58</v>
      </c>
      <c r="C43" s="243" t="s">
        <v>66</v>
      </c>
      <c r="D43" s="14">
        <v>0</v>
      </c>
      <c r="E43" s="14">
        <v>0</v>
      </c>
      <c r="F43" s="14">
        <v>0</v>
      </c>
    </row>
    <row r="44" spans="2:6">
      <c r="B44" s="552" t="s">
        <v>59</v>
      </c>
      <c r="C44" s="244" t="s">
        <v>11</v>
      </c>
      <c r="D44" s="16">
        <v>16320719</v>
      </c>
      <c r="E44" s="16">
        <v>14629817</v>
      </c>
      <c r="F44" s="16">
        <v>1305657.52</v>
      </c>
    </row>
  </sheetData>
  <customSheetViews>
    <customSheetView guid="{3FCB7B24-049F-4685-83CB-5231093E0117}" showPageBreaks="1">
      <selection sqref="A1:C1"/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D46" sqref="D46"/>
      <pageMargins left="0.7" right="0.7" top="0.75" bottom="0.75" header="0.3" footer="0.3"/>
      <pageSetup paperSize="9" orientation="portrait" r:id="rId2"/>
    </customSheetView>
    <customSheetView guid="{51337751-BEAF-43F3-8CC9-400B99E751E8}" topLeftCell="A40">
      <selection activeCell="H28" sqref="H28"/>
      <pageMargins left="0.7" right="0.7" top="0.75" bottom="0.75" header="0.3" footer="0.3"/>
      <pageSetup paperSize="9" orientation="portrait" r:id="rId3"/>
    </customSheetView>
    <customSheetView guid="{CFC92B1C-D4F2-414F-8F12-92F529035B08}" topLeftCell="A56">
      <selection activeCell="H59" sqref="H5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G13" sqref="G13"/>
      <pageMargins left="0.7" right="0.7" top="0.75" bottom="0.75" header="0.3" footer="0.3"/>
      <pageSetup paperSize="9" orientation="portrait" r:id="rId5"/>
    </customSheetView>
    <customSheetView guid="{697182B0-1BEF-4A85-93A0-596802852AF2}" topLeftCell="A14">
      <selection activeCell="D29" sqref="D29"/>
      <pageMargins left="0.7" right="0.7" top="0.75" bottom="0.75" header="0.3" footer="0.3"/>
      <pageSetup paperSize="9" orientation="portrait" r:id="rId6"/>
    </customSheetView>
    <customSheetView guid="{21329C76-F86B-400D-B8F5-F75B383E5B14}" topLeftCell="A62">
      <selection activeCell="F77" sqref="F77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E29" sqref="E29"/>
      <pageMargins left="0.7" right="0.7" top="0.75" bottom="0.75" header="0.3" footer="0.3"/>
    </customSheetView>
    <customSheetView guid="{FD092655-EBEC-4730-9895-1567D9B70D5F}" topLeftCell="A4">
      <selection activeCell="E29" sqref="E29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E1">
      <selection activeCell="E29" sqref="E29"/>
      <pageMargins left="0.7" right="0.7" top="0.75" bottom="0.75" header="0.3" footer="0.3"/>
    </customSheetView>
    <customSheetView guid="{D3393B8E-C3CB-4E3A-976E-E4CD065299F0}" topLeftCell="A22">
      <selection activeCell="K14" sqref="K14:O45"/>
      <pageMargins left="0.7" right="0.7" top="0.75" bottom="0.75" header="0.3" footer="0.3"/>
    </customSheetView>
    <customSheetView guid="{B3153F5C-CAD5-4C41-96F3-3BC56052414C}" topLeftCell="A44">
      <selection activeCell="C71" sqref="C71"/>
      <pageMargins left="0.7" right="0.7" top="0.75" bottom="0.75" header="0.3" footer="0.3"/>
    </customSheetView>
    <customSheetView guid="{FB7DEBE1-1047-4BE4-82FD-4BCA0CA8DD58}" topLeftCell="A10">
      <selection activeCell="A14" sqref="A14:F45"/>
      <pageMargins left="0.7" right="0.7" top="0.75" bottom="0.75" header="0.3" footer="0.3"/>
    </customSheetView>
    <customSheetView guid="{8A1326BD-F0AB-414F-9F91-C2BB94CC9C17}" topLeftCell="A50">
      <selection activeCell="A51" sqref="A51:F82"/>
      <pageMargins left="0.7" right="0.7" top="0.75" bottom="0.75" header="0.3" footer="0.3"/>
    </customSheetView>
    <customSheetView guid="{F0048D33-26BA-4893-8BCC-88CEF82FEBB6}" topLeftCell="C1">
      <selection activeCell="J10" sqref="J10"/>
      <pageMargins left="0.7" right="0.7" top="0.75" bottom="0.75" header="0.3" footer="0.3"/>
    </customSheetView>
    <customSheetView guid="{0780CBEB-AF66-401E-9AFD-5F77700585BC}" topLeftCell="A25">
      <selection activeCell="D16" sqref="D16"/>
      <pageMargins left="0.7" right="0.7" top="0.75" bottom="0.75" header="0.3" footer="0.3"/>
    </customSheetView>
    <customSheetView guid="{F536E858-E5B2-4B36-88FC-BE776803F921}" topLeftCell="E52">
      <selection activeCell="E29" sqref="E29"/>
      <pageMargins left="0.7" right="0.7" top="0.75" bottom="0.75" header="0.3" footer="0.3"/>
    </customSheetView>
    <customSheetView guid="{70E7FFDC-983F-46F7-B68F-0BE0A8C942E0}" topLeftCell="A32">
      <selection activeCell="G53" sqref="G53"/>
      <pageMargins left="0.7" right="0.7" top="0.75" bottom="0.75" header="0.3" footer="0.3"/>
    </customSheetView>
    <customSheetView guid="{F277ACEF-9FF8-431F-8537-DE60B790AA4F}">
      <selection activeCell="D16" sqref="D16"/>
      <pageMargins left="0.7" right="0.7" top="0.75" bottom="0.75" header="0.3" footer="0.3"/>
    </customSheetView>
    <customSheetView guid="{7CA1DEE6-746E-4947-9BED-24AAED6E8B57}" topLeftCell="A10">
      <selection activeCell="A12" sqref="A12"/>
      <pageMargins left="0.7" right="0.7" top="0.75" bottom="0.75" header="0.3" footer="0.3"/>
      <pageSetup paperSize="9" orientation="portrait" r:id="rId8"/>
    </customSheetView>
    <customSheetView guid="{59094C18-3CB5-482F-AA6A-9C313A318EBB}" topLeftCell="A49">
      <selection activeCell="D46" sqref="D46"/>
      <pageMargins left="0.7" right="0.7" top="0.75" bottom="0.75" header="0.3" footer="0.3"/>
      <pageSetup paperSize="9" orientation="portrait" r:id="rId9"/>
    </customSheetView>
  </customSheetViews>
  <mergeCells count="2">
    <mergeCell ref="D13:E13"/>
    <mergeCell ref="E12:F12"/>
  </mergeCells>
  <pageMargins left="0.7" right="0.7" top="0.75" bottom="0.75" header="0.3" footer="0.3"/>
  <pageSetup paperSize="9" orientation="portrait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2:K25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6" style="5" customWidth="1"/>
    <col min="3" max="3" width="61.88671875" style="5" customWidth="1"/>
    <col min="4" max="4" width="7.5546875" style="5" bestFit="1" customWidth="1"/>
    <col min="5" max="6" width="10.44140625" style="5" bestFit="1" customWidth="1"/>
    <col min="7" max="7" width="15.6640625" style="5" customWidth="1"/>
    <col min="8" max="10" width="9.5546875" style="5" customWidth="1"/>
    <col min="11" max="11" width="10.109375" style="5" customWidth="1"/>
    <col min="12" max="16384" width="9.109375" style="5"/>
  </cols>
  <sheetData>
    <row r="2" spans="1:11" s="12" customFormat="1" ht="18" customHeight="1">
      <c r="A2" s="67" t="str">
        <f>HYPERLINK("#INDEX!B4","към началната страница")</f>
        <v>към началната страница</v>
      </c>
    </row>
    <row r="3" spans="1:11" s="12" customFormat="1" ht="13.8"/>
    <row r="4" spans="1:11" s="12" customFormat="1" ht="13.8"/>
    <row r="5" spans="1:11" s="12" customFormat="1" ht="13.8"/>
    <row r="6" spans="1:11" s="12" customFormat="1" ht="13.8"/>
    <row r="7" spans="1:11" s="12" customFormat="1" ht="13.8"/>
    <row r="8" spans="1:11" s="12" customFormat="1" ht="13.8">
      <c r="B8" s="805"/>
    </row>
    <row r="9" spans="1:11" s="787" customFormat="1" ht="33.75" customHeight="1">
      <c r="B9" s="775" t="s">
        <v>257</v>
      </c>
      <c r="C9" s="778"/>
      <c r="D9" s="778"/>
      <c r="E9" s="778"/>
      <c r="F9" s="778"/>
      <c r="G9" s="778"/>
      <c r="H9" s="778"/>
      <c r="I9" s="778"/>
      <c r="J9" s="778"/>
      <c r="K9" s="778"/>
    </row>
    <row r="10" spans="1:11">
      <c r="B10" s="90"/>
    </row>
    <row r="11" spans="1:11">
      <c r="B11" s="90"/>
    </row>
    <row r="12" spans="1:11" ht="12.75" customHeight="1">
      <c r="D12" s="94"/>
      <c r="E12" s="94"/>
      <c r="F12" s="94"/>
      <c r="G12" s="94"/>
      <c r="H12" s="870" t="s">
        <v>148</v>
      </c>
      <c r="I12" s="870"/>
      <c r="J12" s="870"/>
      <c r="K12" s="870"/>
    </row>
    <row r="13" spans="1:11" ht="75.75" customHeight="1">
      <c r="B13" s="255"/>
      <c r="C13" s="255"/>
      <c r="D13" s="541" t="s">
        <v>730</v>
      </c>
      <c r="E13" s="541" t="s">
        <v>731</v>
      </c>
      <c r="F13" s="541" t="s">
        <v>125</v>
      </c>
      <c r="G13" s="541" t="s">
        <v>748</v>
      </c>
      <c r="H13" s="541" t="s">
        <v>747</v>
      </c>
      <c r="I13" s="541" t="s">
        <v>746</v>
      </c>
      <c r="J13" s="541" t="s">
        <v>126</v>
      </c>
      <c r="K13" s="541" t="s">
        <v>732</v>
      </c>
    </row>
    <row r="14" spans="1:11" ht="12.75" customHeight="1">
      <c r="D14" s="151" t="s">
        <v>0</v>
      </c>
      <c r="E14" s="151" t="s">
        <v>1</v>
      </c>
      <c r="F14" s="151" t="s">
        <v>2</v>
      </c>
      <c r="G14" s="151" t="s">
        <v>3</v>
      </c>
      <c r="H14" s="399" t="s">
        <v>4</v>
      </c>
      <c r="I14" s="399" t="s">
        <v>5</v>
      </c>
      <c r="J14" s="399" t="s">
        <v>6</v>
      </c>
      <c r="K14" s="399" t="s">
        <v>81</v>
      </c>
    </row>
    <row r="15" spans="1:11" s="135" customFormat="1">
      <c r="B15" s="143" t="s">
        <v>198</v>
      </c>
      <c r="C15" s="84" t="s">
        <v>733</v>
      </c>
      <c r="D15" s="14">
        <v>0</v>
      </c>
      <c r="E15" s="14">
        <v>0</v>
      </c>
      <c r="F15" s="400"/>
      <c r="G15" s="401">
        <v>1.4</v>
      </c>
      <c r="H15" s="110">
        <v>0</v>
      </c>
      <c r="I15" s="110">
        <v>0</v>
      </c>
      <c r="J15" s="110">
        <v>0</v>
      </c>
      <c r="K15" s="110">
        <v>0</v>
      </c>
    </row>
    <row r="16" spans="1:11">
      <c r="B16" s="580" t="s">
        <v>200</v>
      </c>
      <c r="C16" s="243" t="s">
        <v>734</v>
      </c>
      <c r="D16" s="14">
        <v>112266</v>
      </c>
      <c r="E16" s="14">
        <v>177480</v>
      </c>
      <c r="F16" s="402"/>
      <c r="G16" s="401">
        <v>1.4</v>
      </c>
      <c r="H16" s="110">
        <v>405644</v>
      </c>
      <c r="I16" s="110">
        <v>405644</v>
      </c>
      <c r="J16" s="110">
        <v>405644</v>
      </c>
      <c r="K16" s="110">
        <v>264163</v>
      </c>
    </row>
    <row r="17" spans="2:11">
      <c r="B17" s="580">
        <v>1</v>
      </c>
      <c r="C17" s="243" t="s">
        <v>735</v>
      </c>
      <c r="D17" s="14">
        <v>0</v>
      </c>
      <c r="E17" s="14">
        <v>0</v>
      </c>
      <c r="F17" s="402"/>
      <c r="G17" s="401">
        <v>1.4</v>
      </c>
      <c r="H17" s="110">
        <v>0</v>
      </c>
      <c r="I17" s="110">
        <v>0</v>
      </c>
      <c r="J17" s="110">
        <v>0</v>
      </c>
      <c r="K17" s="110">
        <v>0</v>
      </c>
    </row>
    <row r="18" spans="2:11">
      <c r="B18" s="580">
        <v>2</v>
      </c>
      <c r="C18" s="243" t="s">
        <v>736</v>
      </c>
      <c r="D18" s="402"/>
      <c r="E18" s="402"/>
      <c r="F18" s="14">
        <v>0</v>
      </c>
      <c r="G18" s="403">
        <v>0</v>
      </c>
      <c r="H18" s="14">
        <v>0</v>
      </c>
      <c r="I18" s="14"/>
      <c r="J18" s="14"/>
      <c r="K18" s="14">
        <v>0</v>
      </c>
    </row>
    <row r="19" spans="2:11">
      <c r="B19" s="580" t="s">
        <v>737</v>
      </c>
      <c r="C19" s="243" t="s">
        <v>738</v>
      </c>
      <c r="D19" s="402"/>
      <c r="E19" s="402"/>
      <c r="F19" s="14">
        <v>0</v>
      </c>
      <c r="G19" s="402"/>
      <c r="H19" s="14">
        <v>0</v>
      </c>
      <c r="I19" s="14"/>
      <c r="J19" s="14"/>
      <c r="K19" s="14">
        <v>0</v>
      </c>
    </row>
    <row r="20" spans="2:11">
      <c r="B20" s="580" t="s">
        <v>739</v>
      </c>
      <c r="C20" s="243" t="s">
        <v>740</v>
      </c>
      <c r="D20" s="402"/>
      <c r="E20" s="402"/>
      <c r="F20" s="14">
        <v>0</v>
      </c>
      <c r="G20" s="402"/>
      <c r="H20" s="14">
        <v>0</v>
      </c>
      <c r="I20" s="14"/>
      <c r="J20" s="14"/>
      <c r="K20" s="14">
        <v>0</v>
      </c>
    </row>
    <row r="21" spans="2:11">
      <c r="B21" s="580" t="s">
        <v>741</v>
      </c>
      <c r="C21" s="243" t="s">
        <v>742</v>
      </c>
      <c r="D21" s="402"/>
      <c r="E21" s="402"/>
      <c r="F21" s="14">
        <v>0</v>
      </c>
      <c r="G21" s="402"/>
      <c r="H21" s="14">
        <v>0</v>
      </c>
      <c r="I21" s="14"/>
      <c r="J21" s="14"/>
      <c r="K21" s="14">
        <v>0</v>
      </c>
    </row>
    <row r="22" spans="2:11">
      <c r="B22" s="580">
        <v>3</v>
      </c>
      <c r="C22" s="243" t="s">
        <v>743</v>
      </c>
      <c r="D22" s="402"/>
      <c r="E22" s="402"/>
      <c r="F22" s="402"/>
      <c r="G22" s="402"/>
      <c r="H22" s="14">
        <v>0</v>
      </c>
      <c r="I22" s="14"/>
      <c r="J22" s="14"/>
      <c r="K22" s="14">
        <v>0</v>
      </c>
    </row>
    <row r="23" spans="2:11">
      <c r="B23" s="580">
        <v>4</v>
      </c>
      <c r="C23" s="243" t="s">
        <v>744</v>
      </c>
      <c r="D23" s="402"/>
      <c r="E23" s="402"/>
      <c r="F23" s="402"/>
      <c r="G23" s="402"/>
      <c r="H23" s="14">
        <v>0</v>
      </c>
      <c r="I23" s="14"/>
      <c r="J23" s="14"/>
      <c r="K23" s="14">
        <v>0</v>
      </c>
    </row>
    <row r="24" spans="2:11">
      <c r="B24" s="580">
        <v>5</v>
      </c>
      <c r="C24" s="243" t="s">
        <v>745</v>
      </c>
      <c r="D24" s="402"/>
      <c r="E24" s="402"/>
      <c r="F24" s="402"/>
      <c r="G24" s="402"/>
      <c r="H24" s="14">
        <v>0</v>
      </c>
      <c r="I24" s="14"/>
      <c r="J24" s="14"/>
      <c r="K24" s="14">
        <v>0</v>
      </c>
    </row>
    <row r="25" spans="2:11">
      <c r="B25" s="580">
        <v>6</v>
      </c>
      <c r="C25" s="243" t="s">
        <v>11</v>
      </c>
      <c r="D25" s="402"/>
      <c r="E25" s="402"/>
      <c r="F25" s="402"/>
      <c r="G25" s="402"/>
      <c r="H25" s="16">
        <v>405644</v>
      </c>
      <c r="I25" s="16">
        <v>405644</v>
      </c>
      <c r="J25" s="16">
        <v>405644</v>
      </c>
      <c r="K25" s="16">
        <v>264163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4">
      <selection activeCell="B52" sqref="B52:C54"/>
      <pageMargins left="0.7" right="0.7" top="0.75" bottom="0.75" header="0.3" footer="0.3"/>
      <pageSetup paperSize="9" orientation="portrait" r:id="rId2"/>
    </customSheetView>
    <customSheetView guid="{51337751-BEAF-43F3-8CC9-400B99E751E8}" topLeftCell="A46">
      <selection activeCell="L53" sqref="L53"/>
      <pageMargins left="0.7" right="0.7" top="0.75" bottom="0.75" header="0.3" footer="0.3"/>
      <pageSetup paperSize="9" orientation="portrait" r:id="rId3"/>
    </customSheetView>
    <customSheetView guid="{CFC92B1C-D4F2-414F-8F12-92F529035B08}" topLeftCell="A25">
      <selection activeCell="B39" sqref="B3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6" sqref="O26"/>
      <pageMargins left="0.7" right="0.7" top="0.75" bottom="0.75" header="0.3" footer="0.3"/>
      <pageSetup paperSize="9" orientation="portrait" r:id="rId5"/>
    </customSheetView>
    <customSheetView guid="{697182B0-1BEF-4A85-93A0-596802852AF2}" topLeftCell="A39">
      <selection activeCell="B55" sqref="B55:C55"/>
      <pageMargins left="0.7" right="0.7" top="0.75" bottom="0.75" header="0.3" footer="0.3"/>
      <pageSetup paperSize="9" orientation="portrait" r:id="rId6"/>
    </customSheetView>
    <customSheetView guid="{21329C76-F86B-400D-B8F5-F75B383E5B14}" topLeftCell="A25">
      <selection activeCell="B39" sqref="B39"/>
      <pageMargins left="0.7" right="0.7" top="0.75" bottom="0.75" header="0.3" footer="0.3"/>
      <pageSetup paperSize="9" orientation="portrait" r:id="rId7"/>
    </customSheetView>
    <customSheetView guid="{931AA63B-6827-4BF4-8E25-ED232A88A09C}" topLeftCell="B10">
      <selection activeCell="M9" sqref="M9"/>
      <pageMargins left="0.7" right="0.7" top="0.75" bottom="0.75" header="0.3" footer="0.3"/>
      <pageSetup paperSize="9" orientation="portrait" r:id="rId8"/>
    </customSheetView>
    <customSheetView guid="{FD092655-EBEC-4730-9895-1567D9B70D5F}" topLeftCell="B10">
      <selection activeCell="M9" sqref="M9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B10">
      <selection activeCell="M9" sqref="M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M13" sqref="M13:U25"/>
      <pageMargins left="0.7" right="0.7" top="0.75" bottom="0.75" header="0.3" footer="0.3"/>
      <pageSetup paperSize="9" orientation="portrait" r:id="rId13"/>
    </customSheetView>
    <customSheetView guid="{B3153F5C-CAD5-4C41-96F3-3BC56052414C}" topLeftCell="A10">
      <selection activeCell="A31" sqref="A31:I43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K13" sqref="K13"/>
      <pageMargins left="0.7" right="0.7" top="0.75" bottom="0.75" header="0.3" footer="0.3"/>
      <pageSetup paperSize="9" orientation="portrait" r:id="rId15"/>
    </customSheetView>
    <customSheetView guid="{8A1326BD-F0AB-414F-9F91-C2BB94CC9C17}" topLeftCell="A16">
      <selection activeCell="A31" sqref="A31:I43"/>
      <pageMargins left="0.7" right="0.7" top="0.75" bottom="0.75" header="0.3" footer="0.3"/>
      <pageSetup paperSize="9" orientation="portrait" r:id="rId16"/>
    </customSheetView>
    <customSheetView guid="{F0048D33-26BA-4893-8BCC-88CEF82FEBB6}" topLeftCell="B4">
      <selection activeCell="M9" sqref="M9"/>
      <pageMargins left="0.7" right="0.7" top="0.75" bottom="0.75" header="0.3" footer="0.3"/>
      <pageSetup paperSize="9" orientation="portrait" r:id="rId17"/>
    </customSheetView>
    <customSheetView guid="{0780CBEB-AF66-401E-9AFD-5F77700585BC}" topLeftCell="B1">
      <selection activeCell="K44" sqref="K44"/>
      <pageMargins left="0.7" right="0.7" top="0.75" bottom="0.75" header="0.3" footer="0.3"/>
      <pageSetup paperSize="9" orientation="portrait" r:id="rId18"/>
    </customSheetView>
    <customSheetView guid="{F536E858-E5B2-4B36-88FC-BE776803F921}" topLeftCell="B10">
      <selection activeCell="M9" sqref="M9"/>
      <pageMargins left="0.7" right="0.7" top="0.75" bottom="0.75" header="0.3" footer="0.3"/>
      <pageSetup paperSize="9" orientation="portrait" r:id="rId19"/>
    </customSheetView>
    <customSheetView guid="{70E7FFDC-983F-46F7-B68F-0BE0A8C942E0}" topLeftCell="A25">
      <selection activeCell="E46" sqref="E46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K44" sqref="K44"/>
      <pageMargins left="0.7" right="0.7" top="0.75" bottom="0.75" header="0.3" footer="0.3"/>
      <pageSetup paperSize="9" orientation="portrait" r:id="rId21"/>
    </customSheetView>
    <customSheetView guid="{7CA1DEE6-746E-4947-9BED-24AAED6E8B57}" topLeftCell="G16">
      <selection activeCell="L45" sqref="L45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B52" sqref="B52:C54"/>
      <pageMargins left="0.7" right="0.7" top="0.75" bottom="0.75" header="0.3" footer="0.3"/>
      <pageSetup paperSize="9" orientation="portrait" r:id="rId23"/>
    </customSheetView>
  </customSheetViews>
  <mergeCells count="1">
    <mergeCell ref="H12:K12"/>
  </mergeCells>
  <pageMargins left="0.7" right="0.7" top="0.75" bottom="0.75" header="0.3" footer="0.3"/>
  <pageSetup paperSize="9" orientation="portrait" r:id="rId2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/>
  </sheetPr>
  <dimension ref="A2:E34"/>
  <sheetViews>
    <sheetView showGridLines="0" workbookViewId="0">
      <selection activeCell="K19" sqref="K19"/>
    </sheetView>
  </sheetViews>
  <sheetFormatPr defaultColWidth="9.109375" defaultRowHeight="12.6"/>
  <cols>
    <col min="1" max="1" width="23.33203125" style="5" customWidth="1"/>
    <col min="2" max="2" width="3" style="5" customWidth="1"/>
    <col min="3" max="3" width="48.6640625" style="5" customWidth="1"/>
    <col min="4" max="4" width="14.88671875" style="5" customWidth="1"/>
    <col min="5" max="5" width="15.5546875" style="5" customWidth="1"/>
    <col min="6" max="16384" width="9.109375" style="5"/>
  </cols>
  <sheetData>
    <row r="2" spans="1:5" s="12" customFormat="1" ht="18" customHeight="1">
      <c r="A2" s="67" t="str">
        <f>HYPERLINK("#INDEX!B4","към началната страница")</f>
        <v>към началната страница</v>
      </c>
    </row>
    <row r="3" spans="1:5" s="12" customFormat="1" ht="13.8"/>
    <row r="4" spans="1:5" s="12" customFormat="1" ht="13.8"/>
    <row r="5" spans="1:5" s="12" customFormat="1" ht="13.8"/>
    <row r="6" spans="1:5" s="12" customFormat="1" ht="13.8"/>
    <row r="7" spans="1:5" s="12" customFormat="1" ht="13.8">
      <c r="B7" s="805"/>
    </row>
    <row r="8" spans="1:5" s="12" customFormat="1" ht="13.8">
      <c r="B8" s="805"/>
    </row>
    <row r="9" spans="1:5" s="774" customFormat="1" ht="33.75" customHeight="1">
      <c r="B9" s="775" t="s">
        <v>1550</v>
      </c>
      <c r="C9" s="778"/>
      <c r="D9" s="778"/>
      <c r="E9" s="778"/>
    </row>
    <row r="10" spans="1:5">
      <c r="B10" s="51"/>
    </row>
    <row r="11" spans="1:5">
      <c r="B11" s="51"/>
    </row>
    <row r="12" spans="1:5">
      <c r="D12" s="871" t="s">
        <v>148</v>
      </c>
      <c r="E12" s="871"/>
    </row>
    <row r="13" spans="1:5" ht="51" customHeight="1">
      <c r="B13" s="231"/>
      <c r="C13" s="231"/>
      <c r="D13" s="541" t="s">
        <v>1181</v>
      </c>
      <c r="E13" s="541" t="s">
        <v>732</v>
      </c>
    </row>
    <row r="14" spans="1:5" ht="12.75" customHeight="1">
      <c r="D14" s="399" t="s">
        <v>0</v>
      </c>
      <c r="E14" s="399" t="s">
        <v>1</v>
      </c>
    </row>
    <row r="15" spans="1:5">
      <c r="B15" s="552">
        <v>1</v>
      </c>
      <c r="C15" s="320" t="s">
        <v>1182</v>
      </c>
      <c r="D15" s="321"/>
      <c r="E15" s="14">
        <v>0</v>
      </c>
    </row>
    <row r="16" spans="1:5" ht="25.2">
      <c r="B16" s="151">
        <v>2</v>
      </c>
      <c r="C16" s="84" t="s">
        <v>1183</v>
      </c>
      <c r="D16" s="14">
        <v>0</v>
      </c>
      <c r="E16" s="14">
        <v>0</v>
      </c>
    </row>
    <row r="17" spans="2:5">
      <c r="B17" s="151">
        <v>3</v>
      </c>
      <c r="C17" s="84" t="s">
        <v>1184</v>
      </c>
      <c r="D17" s="14">
        <v>0</v>
      </c>
      <c r="E17" s="14">
        <v>0</v>
      </c>
    </row>
    <row r="18" spans="2:5">
      <c r="B18" s="151">
        <v>4</v>
      </c>
      <c r="C18" s="84" t="s">
        <v>1185</v>
      </c>
      <c r="D18" s="14">
        <v>0</v>
      </c>
      <c r="E18" s="14">
        <v>0</v>
      </c>
    </row>
    <row r="19" spans="2:5">
      <c r="B19" s="151">
        <v>5</v>
      </c>
      <c r="C19" s="84" t="s">
        <v>1186</v>
      </c>
      <c r="D19" s="14">
        <v>0</v>
      </c>
      <c r="E19" s="14">
        <v>0</v>
      </c>
    </row>
    <row r="20" spans="2:5" ht="25.2">
      <c r="B20" s="151">
        <v>6</v>
      </c>
      <c r="C20" s="84" t="s">
        <v>1187</v>
      </c>
      <c r="D20" s="14">
        <v>0</v>
      </c>
      <c r="E20" s="14">
        <v>0</v>
      </c>
    </row>
    <row r="21" spans="2:5">
      <c r="B21" s="151">
        <v>7</v>
      </c>
      <c r="C21" s="84" t="s">
        <v>1188</v>
      </c>
      <c r="D21" s="14">
        <v>0</v>
      </c>
      <c r="E21" s="323"/>
    </row>
    <row r="22" spans="2:5">
      <c r="B22" s="151">
        <v>8</v>
      </c>
      <c r="C22" s="84" t="s">
        <v>1189</v>
      </c>
      <c r="D22" s="14">
        <v>0</v>
      </c>
      <c r="E22" s="14">
        <v>0</v>
      </c>
    </row>
    <row r="23" spans="2:5">
      <c r="B23" s="151">
        <v>9</v>
      </c>
      <c r="C23" s="84" t="s">
        <v>127</v>
      </c>
      <c r="D23" s="14">
        <v>0</v>
      </c>
      <c r="E23" s="14">
        <v>0</v>
      </c>
    </row>
    <row r="24" spans="2:5">
      <c r="B24" s="151">
        <v>10</v>
      </c>
      <c r="C24" s="84" t="s">
        <v>128</v>
      </c>
      <c r="D24" s="14">
        <v>0</v>
      </c>
      <c r="E24" s="14">
        <v>0</v>
      </c>
    </row>
    <row r="25" spans="2:5">
      <c r="B25" s="552">
        <v>11</v>
      </c>
      <c r="C25" s="320" t="s">
        <v>1190</v>
      </c>
      <c r="D25" s="321"/>
      <c r="E25" s="14">
        <v>0</v>
      </c>
    </row>
    <row r="26" spans="2:5" ht="29.25" customHeight="1">
      <c r="B26" s="151">
        <v>12</v>
      </c>
      <c r="C26" s="84" t="s">
        <v>1191</v>
      </c>
      <c r="D26" s="14">
        <v>0</v>
      </c>
      <c r="E26" s="14">
        <v>0</v>
      </c>
    </row>
    <row r="27" spans="2:5">
      <c r="B27" s="151">
        <v>13</v>
      </c>
      <c r="C27" s="84" t="s">
        <v>1184</v>
      </c>
      <c r="D27" s="14">
        <v>0</v>
      </c>
      <c r="E27" s="14">
        <v>0</v>
      </c>
    </row>
    <row r="28" spans="2:5">
      <c r="B28" s="151">
        <v>14</v>
      </c>
      <c r="C28" s="84" t="s">
        <v>1185</v>
      </c>
      <c r="D28" s="14">
        <v>0</v>
      </c>
      <c r="E28" s="14">
        <v>0</v>
      </c>
    </row>
    <row r="29" spans="2:5">
      <c r="B29" s="151">
        <v>15</v>
      </c>
      <c r="C29" s="84" t="s">
        <v>1186</v>
      </c>
      <c r="D29" s="14">
        <v>0</v>
      </c>
      <c r="E29" s="14">
        <v>0</v>
      </c>
    </row>
    <row r="30" spans="2:5" ht="25.2">
      <c r="B30" s="151">
        <v>16</v>
      </c>
      <c r="C30" s="84" t="s">
        <v>1187</v>
      </c>
      <c r="D30" s="14">
        <v>0</v>
      </c>
      <c r="E30" s="14">
        <v>0</v>
      </c>
    </row>
    <row r="31" spans="2:5">
      <c r="B31" s="151">
        <v>17</v>
      </c>
      <c r="C31" s="84" t="s">
        <v>1188</v>
      </c>
      <c r="D31" s="14">
        <v>0</v>
      </c>
      <c r="E31" s="323"/>
    </row>
    <row r="32" spans="2:5">
      <c r="B32" s="151">
        <v>18</v>
      </c>
      <c r="C32" s="84" t="s">
        <v>1189</v>
      </c>
      <c r="D32" s="14">
        <v>0</v>
      </c>
      <c r="E32" s="14">
        <v>0</v>
      </c>
    </row>
    <row r="33" spans="2:5" ht="12.75" customHeight="1">
      <c r="B33" s="151">
        <v>19</v>
      </c>
      <c r="C33" s="84" t="s">
        <v>127</v>
      </c>
      <c r="D33" s="14">
        <v>0</v>
      </c>
      <c r="E33" s="14">
        <v>0</v>
      </c>
    </row>
    <row r="34" spans="2:5" s="90" customFormat="1">
      <c r="B34" s="151">
        <v>20</v>
      </c>
      <c r="C34" s="84" t="s">
        <v>128</v>
      </c>
      <c r="D34" s="14">
        <v>0</v>
      </c>
      <c r="E34" s="1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G4" sqref="G4"/>
      <pageMargins left="0.7" right="0.7" top="0.75" bottom="0.75" header="0.3" footer="0.3"/>
      <pageSetup paperSize="9" orientation="portrait" r:id="rId2"/>
    </customSheetView>
    <customSheetView guid="{51337751-BEAF-43F3-8CC9-400B99E751E8}" topLeftCell="A40">
      <selection activeCell="O55" sqref="O55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C20" sqref="C2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I41" sqref="I41"/>
      <pageMargins left="0.7" right="0.7" top="0.75" bottom="0.75" header="0.3" footer="0.3"/>
      <pageSetup paperSize="9" orientation="portrait" r:id="rId5"/>
    </customSheetView>
    <customSheetView guid="{697182B0-1BEF-4A85-93A0-596802852AF2}" topLeftCell="A36">
      <selection activeCell="B71" sqref="B71:C71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C40" sqref="C40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L25" sqref="L25"/>
      <pageMargins left="0.7" right="0.7" top="0.75" bottom="0.75" header="0.3" footer="0.3"/>
    </customSheetView>
    <customSheetView guid="{FD092655-EBEC-4730-9895-1567D9B70D5F}">
      <selection activeCell="L25" sqref="L25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L25" sqref="L25"/>
      <pageMargins left="0.7" right="0.7" top="0.75" bottom="0.75" header="0.3" footer="0.3"/>
    </customSheetView>
    <customSheetView guid="{D3393B8E-C3CB-4E3A-976E-E4CD065299F0}" topLeftCell="A13">
      <selection activeCell="K14" sqref="K14:Q19"/>
      <pageMargins left="0.7" right="0.7" top="0.75" bottom="0.75" header="0.3" footer="0.3"/>
    </customSheetView>
    <customSheetView guid="{B3153F5C-CAD5-4C41-96F3-3BC56052414C}" topLeftCell="A22">
      <selection activeCell="A24" sqref="A24:G29"/>
      <pageMargins left="0.7" right="0.7" top="0.75" bottom="0.75" header="0.3" footer="0.3"/>
    </customSheetView>
    <customSheetView guid="{FB7DEBE1-1047-4BE4-82FD-4BCA0CA8DD58}">
      <selection activeCell="J25" sqref="J25"/>
      <pageMargins left="0.7" right="0.7" top="0.75" bottom="0.75" header="0.3" footer="0.3"/>
    </customSheetView>
    <customSheetView guid="{8A1326BD-F0AB-414F-9F91-C2BB94CC9C17}">
      <selection activeCell="J25" sqref="J25"/>
      <pageMargins left="0.7" right="0.7" top="0.75" bottom="0.75" header="0.3" footer="0.3"/>
    </customSheetView>
    <customSheetView guid="{F0048D33-26BA-4893-8BCC-88CEF82FEBB6}" topLeftCell="A7">
      <selection activeCell="C16" sqref="C16"/>
      <pageMargins left="0.7" right="0.7" top="0.75" bottom="0.75" header="0.3" footer="0.3"/>
    </customSheetView>
    <customSheetView guid="{0780CBEB-AF66-401E-9AFD-5F77700585BC}">
      <selection activeCell="H36" sqref="H36"/>
      <pageMargins left="0.7" right="0.7" top="0.75" bottom="0.75" header="0.3" footer="0.3"/>
    </customSheetView>
    <customSheetView guid="{F536E858-E5B2-4B36-88FC-BE776803F921}">
      <selection activeCell="L25" sqref="L25"/>
      <pageMargins left="0.7" right="0.7" top="0.75" bottom="0.75" header="0.3" footer="0.3"/>
    </customSheetView>
    <customSheetView guid="{70E7FFDC-983F-46F7-B68F-0BE0A8C942E0}" topLeftCell="A16">
      <selection activeCell="I37" sqref="I37"/>
      <pageMargins left="0.7" right="0.7" top="0.75" bottom="0.75" header="0.3" footer="0.3"/>
    </customSheetView>
    <customSheetView guid="{F277ACEF-9FF8-431F-8537-DE60B790AA4F}">
      <selection activeCell="K14" sqref="K14:Q19"/>
      <pageMargins left="0.7" right="0.7" top="0.75" bottom="0.75" header="0.3" footer="0.3"/>
    </customSheetView>
    <customSheetView guid="{7CA1DEE6-746E-4947-9BED-24AAED6E8B57}">
      <selection activeCell="I25" sqref="I25"/>
      <pageMargins left="0.7" right="0.7" top="0.75" bottom="0.75" header="0.3" footer="0.3"/>
      <pageSetup paperSize="9" orientation="portrait" r:id="rId8"/>
    </customSheetView>
    <customSheetView guid="{59094C18-3CB5-482F-AA6A-9C313A318EBB}" topLeftCell="A55">
      <selection activeCell="B68" sqref="B68:C70"/>
      <pageMargins left="0.7" right="0.7" top="0.75" bottom="0.75" header="0.3" footer="0.3"/>
      <pageSetup paperSize="9" orientation="portrait" r:id="rId9"/>
    </customSheetView>
  </customSheetViews>
  <mergeCells count="1">
    <mergeCell ref="D12:E12"/>
  </mergeCells>
  <pageMargins left="0.7" right="0.7" top="0.75" bottom="0.75" header="0.3" footer="0.3"/>
  <pageSetup paperSize="9" orientation="portrait" r:id="rId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I32"/>
  <sheetViews>
    <sheetView showGridLines="0" workbookViewId="0">
      <selection activeCell="I11" sqref="I11"/>
    </sheetView>
  </sheetViews>
  <sheetFormatPr defaultColWidth="9.109375" defaultRowHeight="12.6"/>
  <cols>
    <col min="1" max="1" width="23.33203125" style="5" customWidth="1"/>
    <col min="2" max="2" width="8.109375" style="5" customWidth="1"/>
    <col min="3" max="3" width="53.44140625" style="5" bestFit="1" customWidth="1"/>
    <col min="4" max="8" width="13" style="5" customWidth="1"/>
    <col min="9" max="9" width="8.109375" style="5" customWidth="1"/>
    <col min="10" max="16384" width="9.109375" style="5"/>
  </cols>
  <sheetData>
    <row r="1" spans="1:9">
      <c r="A1" s="390"/>
      <c r="B1" s="390"/>
      <c r="C1" s="390"/>
      <c r="D1" s="390"/>
      <c r="E1" s="390"/>
      <c r="F1" s="390"/>
      <c r="G1" s="390"/>
      <c r="H1" s="390"/>
    </row>
    <row r="2" spans="1:9" s="12" customFormat="1" ht="18" customHeight="1">
      <c r="A2" s="384" t="str">
        <f>HYPERLINK("#INDEX!B4","към началната страница")</f>
        <v>към началната страница</v>
      </c>
      <c r="B2" s="826"/>
      <c r="C2" s="826"/>
      <c r="D2" s="826"/>
      <c r="E2" s="826"/>
      <c r="F2" s="826"/>
      <c r="G2" s="826"/>
      <c r="H2" s="826"/>
    </row>
    <row r="3" spans="1:9" s="12" customFormat="1" ht="16.5" customHeight="1">
      <c r="A3" s="826"/>
      <c r="B3" s="826"/>
      <c r="C3" s="826"/>
      <c r="D3" s="826"/>
      <c r="E3" s="826"/>
      <c r="F3" s="826"/>
      <c r="G3" s="826"/>
      <c r="H3" s="826"/>
    </row>
    <row r="4" spans="1:9" s="12" customFormat="1" ht="16.5" customHeight="1">
      <c r="A4" s="826"/>
      <c r="B4" s="826"/>
      <c r="C4" s="826"/>
      <c r="D4" s="826"/>
      <c r="E4" s="826"/>
      <c r="F4" s="826"/>
      <c r="G4" s="826"/>
      <c r="H4" s="826"/>
    </row>
    <row r="5" spans="1:9" s="12" customFormat="1" ht="16.5" customHeight="1">
      <c r="A5" s="826"/>
      <c r="B5" s="826"/>
      <c r="C5" s="826"/>
      <c r="D5" s="826"/>
      <c r="E5" s="826"/>
      <c r="F5" s="826"/>
      <c r="G5" s="826"/>
      <c r="H5" s="826"/>
    </row>
    <row r="6" spans="1:9" s="12" customFormat="1" ht="16.5" customHeight="1">
      <c r="A6" s="826"/>
      <c r="B6" s="826"/>
      <c r="C6" s="826"/>
      <c r="D6" s="826"/>
      <c r="E6" s="826"/>
      <c r="F6" s="826"/>
      <c r="G6" s="826"/>
      <c r="H6" s="826"/>
    </row>
    <row r="7" spans="1:9" s="12" customFormat="1" ht="13.8">
      <c r="A7" s="826"/>
      <c r="B7" s="826"/>
      <c r="C7" s="826"/>
      <c r="D7" s="826"/>
      <c r="E7" s="826"/>
      <c r="F7" s="826"/>
      <c r="G7" s="826"/>
      <c r="H7" s="826"/>
      <c r="I7" s="826"/>
    </row>
    <row r="8" spans="1:9" s="12" customFormat="1" ht="13.8">
      <c r="B8" s="827"/>
      <c r="C8" s="827"/>
    </row>
    <row r="9" spans="1:9" s="774" customFormat="1" ht="33.75" customHeight="1">
      <c r="B9" s="775" t="s">
        <v>254</v>
      </c>
      <c r="C9" s="778"/>
      <c r="D9" s="778"/>
      <c r="E9" s="778"/>
      <c r="F9" s="778"/>
      <c r="G9" s="778"/>
      <c r="H9" s="778"/>
      <c r="I9" s="775"/>
    </row>
    <row r="12" spans="1:9" ht="12.75" customHeight="1">
      <c r="H12" s="858" t="s">
        <v>555</v>
      </c>
      <c r="I12" s="858"/>
    </row>
    <row r="13" spans="1:9" ht="29.25" customHeight="1">
      <c r="D13" s="872" t="s">
        <v>107</v>
      </c>
      <c r="E13" s="872"/>
      <c r="F13" s="872" t="s">
        <v>108</v>
      </c>
      <c r="G13" s="872"/>
      <c r="H13" s="872" t="s">
        <v>109</v>
      </c>
      <c r="I13" s="872"/>
    </row>
    <row r="14" spans="1:9" ht="25.2">
      <c r="B14" s="391"/>
      <c r="C14" s="392" t="s">
        <v>110</v>
      </c>
      <c r="D14" s="393" t="s">
        <v>111</v>
      </c>
      <c r="E14" s="550" t="s">
        <v>112</v>
      </c>
      <c r="F14" s="550" t="s">
        <v>111</v>
      </c>
      <c r="G14" s="550" t="s">
        <v>112</v>
      </c>
      <c r="H14" s="550" t="s">
        <v>48</v>
      </c>
      <c r="I14" s="550" t="s">
        <v>113</v>
      </c>
    </row>
    <row r="15" spans="1:9">
      <c r="B15" s="391"/>
      <c r="C15" s="394"/>
      <c r="D15" s="395" t="s">
        <v>0</v>
      </c>
      <c r="E15" s="564" t="s">
        <v>1</v>
      </c>
      <c r="F15" s="564" t="s">
        <v>2</v>
      </c>
      <c r="G15" s="564" t="s">
        <v>3</v>
      </c>
      <c r="H15" s="564" t="s">
        <v>4</v>
      </c>
      <c r="I15" s="564" t="s">
        <v>5</v>
      </c>
    </row>
    <row r="16" spans="1:9">
      <c r="B16" s="151">
        <v>1</v>
      </c>
      <c r="C16" s="396" t="s">
        <v>69</v>
      </c>
      <c r="D16" s="14">
        <v>7158774</v>
      </c>
      <c r="E16" s="14">
        <v>520</v>
      </c>
      <c r="F16" s="14">
        <v>7599029</v>
      </c>
      <c r="G16" s="14">
        <v>2831</v>
      </c>
      <c r="H16" s="14">
        <v>310994</v>
      </c>
      <c r="I16" s="397">
        <v>4.0910250912276735E-2</v>
      </c>
    </row>
    <row r="17" spans="2:9">
      <c r="B17" s="151">
        <v>2</v>
      </c>
      <c r="C17" s="76" t="s">
        <v>103</v>
      </c>
      <c r="D17" s="14">
        <v>25065</v>
      </c>
      <c r="E17" s="14">
        <v>39228</v>
      </c>
      <c r="F17" s="14">
        <v>25065</v>
      </c>
      <c r="G17" s="14">
        <v>19436</v>
      </c>
      <c r="H17" s="14">
        <v>12882</v>
      </c>
      <c r="I17" s="397">
        <v>0.2894766409743601</v>
      </c>
    </row>
    <row r="18" spans="2:9">
      <c r="B18" s="151">
        <v>3</v>
      </c>
      <c r="C18" s="76" t="s">
        <v>74</v>
      </c>
      <c r="D18" s="14">
        <v>2643</v>
      </c>
      <c r="E18" s="14">
        <v>371</v>
      </c>
      <c r="F18" s="14">
        <v>2620</v>
      </c>
      <c r="G18" s="14">
        <v>322</v>
      </c>
      <c r="H18" s="14">
        <v>2942</v>
      </c>
      <c r="I18" s="397">
        <v>1</v>
      </c>
    </row>
    <row r="19" spans="2:9">
      <c r="B19" s="151">
        <v>4</v>
      </c>
      <c r="C19" s="76" t="s">
        <v>75</v>
      </c>
      <c r="D19" s="14">
        <v>0</v>
      </c>
      <c r="E19" s="14">
        <v>0</v>
      </c>
      <c r="F19" s="14">
        <v>215230</v>
      </c>
      <c r="G19" s="14">
        <v>21026</v>
      </c>
      <c r="H19" s="14">
        <v>0</v>
      </c>
      <c r="I19" s="397">
        <v>0</v>
      </c>
    </row>
    <row r="20" spans="2:9">
      <c r="B20" s="151">
        <v>5</v>
      </c>
      <c r="C20" s="76" t="s">
        <v>76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397">
        <v>0</v>
      </c>
    </row>
    <row r="21" spans="2:9">
      <c r="B21" s="151">
        <v>6</v>
      </c>
      <c r="C21" s="76" t="s">
        <v>70</v>
      </c>
      <c r="D21" s="14">
        <v>2724234</v>
      </c>
      <c r="E21" s="14">
        <v>19868</v>
      </c>
      <c r="F21" s="14">
        <v>2375917</v>
      </c>
      <c r="G21" s="14">
        <v>72889</v>
      </c>
      <c r="H21" s="14">
        <v>1196546</v>
      </c>
      <c r="I21" s="397">
        <v>0.48862425198239468</v>
      </c>
    </row>
    <row r="22" spans="2:9">
      <c r="B22" s="151">
        <v>7</v>
      </c>
      <c r="C22" s="76" t="s">
        <v>71</v>
      </c>
      <c r="D22" s="14">
        <v>4787949</v>
      </c>
      <c r="E22" s="14">
        <v>1518436</v>
      </c>
      <c r="F22" s="14">
        <v>4680792</v>
      </c>
      <c r="G22" s="14">
        <v>524211</v>
      </c>
      <c r="H22" s="14">
        <v>5027739</v>
      </c>
      <c r="I22" s="397">
        <v>0.96594353547923029</v>
      </c>
    </row>
    <row r="23" spans="2:9">
      <c r="B23" s="151">
        <v>8</v>
      </c>
      <c r="C23" s="76" t="s">
        <v>72</v>
      </c>
      <c r="D23" s="14">
        <v>5812543</v>
      </c>
      <c r="E23" s="14">
        <v>946199</v>
      </c>
      <c r="F23" s="14">
        <v>5592401</v>
      </c>
      <c r="G23" s="14">
        <v>350425</v>
      </c>
      <c r="H23" s="14">
        <v>4326736</v>
      </c>
      <c r="I23" s="397">
        <v>0.72806035377781542</v>
      </c>
    </row>
    <row r="24" spans="2:9">
      <c r="B24" s="151">
        <v>9</v>
      </c>
      <c r="C24" s="76" t="s">
        <v>77</v>
      </c>
      <c r="D24" s="14">
        <v>5963132</v>
      </c>
      <c r="E24" s="14">
        <v>1015250</v>
      </c>
      <c r="F24" s="14">
        <v>5928333</v>
      </c>
      <c r="G24" s="14">
        <v>456584</v>
      </c>
      <c r="H24" s="14">
        <v>3297317</v>
      </c>
      <c r="I24" s="397">
        <v>0.51642284465091715</v>
      </c>
    </row>
    <row r="25" spans="2:9">
      <c r="B25" s="151">
        <v>10</v>
      </c>
      <c r="C25" s="76" t="s">
        <v>78</v>
      </c>
      <c r="D25" s="14">
        <v>364756</v>
      </c>
      <c r="E25" s="14">
        <v>1737</v>
      </c>
      <c r="F25" s="14">
        <v>358407</v>
      </c>
      <c r="G25" s="14">
        <v>867</v>
      </c>
      <c r="H25" s="14">
        <v>371741</v>
      </c>
      <c r="I25" s="397">
        <v>1.0347005349677405</v>
      </c>
    </row>
    <row r="26" spans="2:9">
      <c r="B26" s="151">
        <v>11</v>
      </c>
      <c r="C26" s="76" t="s">
        <v>104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397">
        <v>0</v>
      </c>
    </row>
    <row r="27" spans="2:9">
      <c r="B27" s="151">
        <v>12</v>
      </c>
      <c r="C27" s="76" t="s">
        <v>79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397">
        <v>0</v>
      </c>
    </row>
    <row r="28" spans="2:9">
      <c r="B28" s="151">
        <v>13</v>
      </c>
      <c r="C28" s="76" t="s">
        <v>105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397">
        <v>0</v>
      </c>
    </row>
    <row r="29" spans="2:9">
      <c r="B29" s="151">
        <v>14</v>
      </c>
      <c r="C29" s="76" t="s">
        <v>80</v>
      </c>
      <c r="D29" s="14">
        <v>311</v>
      </c>
      <c r="E29" s="14">
        <v>0</v>
      </c>
      <c r="F29" s="14">
        <v>311</v>
      </c>
      <c r="G29" s="14">
        <v>0</v>
      </c>
      <c r="H29" s="14">
        <v>3891</v>
      </c>
      <c r="I29" s="397">
        <v>12.511254019292604</v>
      </c>
    </row>
    <row r="30" spans="2:9">
      <c r="B30" s="151">
        <v>15</v>
      </c>
      <c r="C30" s="76" t="s">
        <v>73</v>
      </c>
      <c r="D30" s="14">
        <v>155570</v>
      </c>
      <c r="E30" s="14">
        <v>0</v>
      </c>
      <c r="F30" s="14">
        <v>155570</v>
      </c>
      <c r="G30" s="14">
        <v>0</v>
      </c>
      <c r="H30" s="14">
        <v>155570</v>
      </c>
      <c r="I30" s="397">
        <v>1</v>
      </c>
    </row>
    <row r="31" spans="2:9">
      <c r="B31" s="151">
        <v>16</v>
      </c>
      <c r="C31" s="76" t="s">
        <v>106</v>
      </c>
      <c r="D31" s="14">
        <v>1523539</v>
      </c>
      <c r="E31" s="14">
        <v>0</v>
      </c>
      <c r="F31" s="14">
        <v>1584841</v>
      </c>
      <c r="G31" s="14">
        <v>48715</v>
      </c>
      <c r="H31" s="14">
        <v>700185</v>
      </c>
      <c r="I31" s="397">
        <v>0.42862626074649413</v>
      </c>
    </row>
    <row r="32" spans="2:9">
      <c r="B32" s="151">
        <v>17</v>
      </c>
      <c r="C32" s="86" t="s">
        <v>11</v>
      </c>
      <c r="D32" s="16">
        <v>28518516</v>
      </c>
      <c r="E32" s="16">
        <v>3541609</v>
      </c>
      <c r="F32" s="16">
        <v>28518516</v>
      </c>
      <c r="G32" s="16">
        <v>1497306</v>
      </c>
      <c r="H32" s="16">
        <v>15406543</v>
      </c>
      <c r="I32" s="398">
        <v>0.51328072907681821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B1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37">
      <selection activeCell="J67" sqref="J67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sqref="A1:H1"/>
      <pageMargins left="0.7" right="0.7" top="0.75" bottom="0.75" header="0.3" footer="0.3"/>
      <pageSetup paperSize="9" orientation="portrait" r:id="rId4"/>
    </customSheetView>
    <customSheetView guid="{5DDDA852-2807-4645-BC75-EBD4EF3323A7}" topLeftCell="B1">
      <selection activeCell="J58" sqref="J58"/>
      <pageMargins left="0.7" right="0.7" top="0.75" bottom="0.75" header="0.3" footer="0.3"/>
      <pageSetup paperSize="9" orientation="portrait" r:id="rId5"/>
    </customSheetView>
    <customSheetView guid="{697182B0-1BEF-4A85-93A0-596802852AF2}" topLeftCell="A39">
      <selection sqref="A1:XFD1"/>
      <pageMargins left="0.7" right="0.7" top="0.75" bottom="0.75" header="0.3" footer="0.3"/>
      <pageSetup paperSize="9" orientation="portrait" r:id="rId6"/>
    </customSheetView>
    <customSheetView guid="{21329C76-F86B-400D-B8F5-F75B383E5B14}">
      <selection sqref="A1:H1"/>
      <pageMargins left="0.7" right="0.7" top="0.75" bottom="0.75" header="0.3" footer="0.3"/>
      <pageSetup paperSize="9" orientation="portrait" r:id="rId7"/>
    </customSheetView>
    <customSheetView guid="{931AA63B-6827-4BF4-8E25-ED232A88A09C}" topLeftCell="A33">
      <selection activeCell="F70" sqref="F70"/>
      <pageMargins left="0.7" right="0.7" top="0.75" bottom="0.75" header="0.3" footer="0.3"/>
    </customSheetView>
    <customSheetView guid="{FD092655-EBEC-4730-9895-1567D9B70D5F}" topLeftCell="A33">
      <selection activeCell="F70" sqref="F7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33">
      <selection activeCell="F70" sqref="F70"/>
      <pageMargins left="0.7" right="0.7" top="0.75" bottom="0.75" header="0.3" footer="0.3"/>
    </customSheetView>
    <customSheetView guid="{D3393B8E-C3CB-4E3A-976E-E4CD065299F0}" topLeftCell="A10">
      <selection activeCell="M30" sqref="M30"/>
      <pageMargins left="0.7" right="0.7" top="0.75" bottom="0.75" header="0.3" footer="0.3"/>
    </customSheetView>
    <customSheetView guid="{B3153F5C-CAD5-4C41-96F3-3BC56052414C}" topLeftCell="A16">
      <selection activeCell="B41" sqref="B41"/>
      <pageMargins left="0.7" right="0.7" top="0.75" bottom="0.75" header="0.3" footer="0.3"/>
    </customSheetView>
    <customSheetView guid="{FB7DEBE1-1047-4BE4-82FD-4BCA0CA8DD58}" topLeftCell="A13">
      <selection activeCell="C16" sqref="C16"/>
      <pageMargins left="0.7" right="0.7" top="0.75" bottom="0.75" header="0.3" footer="0.3"/>
    </customSheetView>
    <customSheetView guid="{8A1326BD-F0AB-414F-9F91-C2BB94CC9C17}" topLeftCell="A13">
      <selection activeCell="C28" sqref="C28"/>
      <pageMargins left="0.7" right="0.7" top="0.75" bottom="0.75" header="0.3" footer="0.3"/>
      <pageSetup paperSize="9" orientation="portrait" r:id="rId8"/>
    </customSheetView>
    <customSheetView guid="{F0048D33-26BA-4893-8BCC-88CEF82FEBB6}" topLeftCell="D12">
      <selection activeCell="R31" sqref="R31"/>
      <pageMargins left="0.7" right="0.7" top="0.75" bottom="0.75" header="0.3" footer="0.3"/>
    </customSheetView>
    <customSheetView guid="{0780CBEB-AF66-401E-9AFD-5F77700585BC}" topLeftCell="A7">
      <selection activeCell="A12" sqref="A12"/>
      <pageMargins left="0.7" right="0.7" top="0.75" bottom="0.75" header="0.3" footer="0.3"/>
    </customSheetView>
    <customSheetView guid="{F536E858-E5B2-4B36-88FC-BE776803F921}" topLeftCell="A33">
      <selection activeCell="F70" sqref="F70"/>
      <pageMargins left="0.7" right="0.7" top="0.75" bottom="0.75" header="0.3" footer="0.3"/>
    </customSheetView>
    <customSheetView guid="{70E7FFDC-983F-46F7-B68F-0BE0A8C942E0}" topLeftCell="A37">
      <selection activeCell="I55" sqref="I55"/>
      <pageMargins left="0.7" right="0.7" top="0.75" bottom="0.75" header="0.3" footer="0.3"/>
    </customSheetView>
    <customSheetView guid="{F277ACEF-9FF8-431F-8537-DE60B790AA4F}">
      <selection activeCell="A12" sqref="A12"/>
      <pageMargins left="0.7" right="0.7" top="0.75" bottom="0.75" header="0.3" footer="0.3"/>
    </customSheetView>
    <customSheetView guid="{7CA1DEE6-746E-4947-9BED-24AAED6E8B57}" topLeftCell="A11">
      <selection activeCell="A11" sqref="A11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J58" sqref="J58"/>
      <pageMargins left="0.7" right="0.7" top="0.75" bottom="0.75" header="0.3" footer="0.3"/>
      <pageSetup paperSize="9" orientation="portrait" r:id="rId10"/>
    </customSheetView>
  </customSheetViews>
  <mergeCells count="4">
    <mergeCell ref="H12:I12"/>
    <mergeCell ref="D13:E13"/>
    <mergeCell ref="F13:G13"/>
    <mergeCell ref="H13:I13"/>
  </mergeCells>
  <pageMargins left="0.7" right="0.7" top="0.75" bottom="0.75" header="0.3" footer="0.3"/>
  <pageSetup paperSize="9" orientation="portrait" r:id="rId1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2:H21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5" customWidth="1"/>
    <col min="2" max="2" width="5" style="5" customWidth="1"/>
    <col min="3" max="3" width="29.88671875" style="5" bestFit="1" customWidth="1"/>
    <col min="4" max="5" width="15.109375" style="5" bestFit="1" customWidth="1"/>
    <col min="6" max="6" width="19.109375" style="5" customWidth="1"/>
    <col min="7" max="7" width="18.44140625" style="5" customWidth="1"/>
    <col min="8" max="8" width="17.109375" style="5" customWidth="1"/>
    <col min="9" max="16384" width="9.109375" style="5"/>
  </cols>
  <sheetData>
    <row r="2" spans="1:8" s="12" customFormat="1" ht="18" customHeight="1">
      <c r="A2" s="67" t="str">
        <f>HYPERLINK("#INDEX!B4","към началната страница")</f>
        <v>към началната страница</v>
      </c>
    </row>
    <row r="3" spans="1:8" s="12" customFormat="1" ht="13.8"/>
    <row r="4" spans="1:8" s="12" customFormat="1" ht="13.8"/>
    <row r="5" spans="1:8" s="12" customFormat="1" ht="13.8"/>
    <row r="6" spans="1:8" s="12" customFormat="1" ht="13.8">
      <c r="B6" s="805"/>
    </row>
    <row r="7" spans="1:8" s="12" customFormat="1" ht="13.8">
      <c r="B7" s="805"/>
    </row>
    <row r="8" spans="1:8" s="12" customFormat="1" ht="13.8">
      <c r="B8" s="805"/>
    </row>
    <row r="9" spans="1:8" s="774" customFormat="1" ht="33.75" customHeight="1">
      <c r="B9" s="775" t="s">
        <v>1551</v>
      </c>
      <c r="C9" s="778"/>
      <c r="D9" s="778"/>
      <c r="E9" s="778"/>
      <c r="F9" s="778"/>
      <c r="G9" s="778"/>
      <c r="H9" s="778"/>
    </row>
    <row r="10" spans="1:8">
      <c r="B10" s="51"/>
    </row>
    <row r="12" spans="1:8" ht="12.75" customHeight="1">
      <c r="D12" s="94"/>
      <c r="E12" s="94"/>
      <c r="F12" s="94"/>
      <c r="G12" s="873" t="s">
        <v>148</v>
      </c>
      <c r="H12" s="873"/>
    </row>
    <row r="13" spans="1:8" ht="20.25" customHeight="1">
      <c r="B13" s="94"/>
      <c r="C13" s="94"/>
      <c r="D13" s="874" t="s">
        <v>1453</v>
      </c>
      <c r="E13" s="877" t="s">
        <v>1454</v>
      </c>
      <c r="F13" s="878"/>
      <c r="G13" s="878"/>
      <c r="H13" s="879"/>
    </row>
    <row r="14" spans="1:8" ht="23.25" customHeight="1">
      <c r="B14" s="94"/>
      <c r="C14" s="94"/>
      <c r="D14" s="875"/>
      <c r="E14" s="308"/>
      <c r="F14" s="874" t="s">
        <v>1458</v>
      </c>
      <c r="G14" s="877" t="s">
        <v>1451</v>
      </c>
      <c r="H14" s="879"/>
    </row>
    <row r="15" spans="1:8" ht="37.5" customHeight="1">
      <c r="B15" s="94"/>
      <c r="C15" s="94"/>
      <c r="D15" s="876"/>
      <c r="E15" s="310"/>
      <c r="F15" s="876"/>
      <c r="G15" s="310"/>
      <c r="H15" s="540" t="s">
        <v>1452</v>
      </c>
    </row>
    <row r="16" spans="1:8" ht="12.75" customHeight="1">
      <c r="B16" s="94"/>
      <c r="C16" s="94"/>
      <c r="D16" s="388" t="s">
        <v>0</v>
      </c>
      <c r="E16" s="388" t="s">
        <v>1</v>
      </c>
      <c r="F16" s="388" t="s">
        <v>2</v>
      </c>
      <c r="G16" s="388" t="s">
        <v>3</v>
      </c>
      <c r="H16" s="388" t="s">
        <v>4</v>
      </c>
    </row>
    <row r="17" spans="2:8">
      <c r="B17" s="151">
        <v>1</v>
      </c>
      <c r="C17" s="76" t="s">
        <v>99</v>
      </c>
      <c r="D17" s="14">
        <v>6475404</v>
      </c>
      <c r="E17" s="14">
        <v>12856857</v>
      </c>
      <c r="F17" s="14">
        <v>12491837</v>
      </c>
      <c r="G17" s="14">
        <v>365020</v>
      </c>
      <c r="H17" s="14">
        <v>0</v>
      </c>
    </row>
    <row r="18" spans="2:8">
      <c r="B18" s="151">
        <v>2</v>
      </c>
      <c r="C18" s="76" t="s">
        <v>1158</v>
      </c>
      <c r="D18" s="14">
        <v>2784023</v>
      </c>
      <c r="E18" s="14">
        <v>0</v>
      </c>
      <c r="F18" s="14">
        <v>0</v>
      </c>
      <c r="G18" s="14">
        <v>0</v>
      </c>
      <c r="H18" s="14">
        <v>0</v>
      </c>
    </row>
    <row r="19" spans="2:8" s="90" customFormat="1">
      <c r="B19" s="552">
        <v>3</v>
      </c>
      <c r="C19" s="86" t="s">
        <v>11</v>
      </c>
      <c r="D19" s="16">
        <v>9259427</v>
      </c>
      <c r="E19" s="16">
        <v>12856857</v>
      </c>
      <c r="F19" s="16">
        <v>12491837</v>
      </c>
      <c r="G19" s="16">
        <v>365020</v>
      </c>
      <c r="H19" s="16">
        <v>0</v>
      </c>
    </row>
    <row r="20" spans="2:8">
      <c r="B20" s="151">
        <v>4</v>
      </c>
      <c r="C20" s="76" t="s">
        <v>749</v>
      </c>
      <c r="D20" s="14">
        <v>66037</v>
      </c>
      <c r="E20" s="14">
        <v>201856</v>
      </c>
      <c r="F20" s="14">
        <v>195326</v>
      </c>
      <c r="G20" s="14">
        <v>6530</v>
      </c>
      <c r="H20" s="14">
        <v>0</v>
      </c>
    </row>
    <row r="21" spans="2:8">
      <c r="B21" s="151" t="s">
        <v>205</v>
      </c>
      <c r="C21" s="76" t="s">
        <v>750</v>
      </c>
      <c r="D21" s="14">
        <v>66037</v>
      </c>
      <c r="E21" s="14">
        <v>201856</v>
      </c>
      <c r="F21" s="389"/>
      <c r="G21" s="389"/>
      <c r="H21" s="389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J26" sqref="J26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I28" sqref="I28"/>
      <pageMargins left="0.7" right="0.7" top="0.75" bottom="0.75" header="0.3" footer="0.3"/>
      <pageSetup paperSize="9" orientation="portrait" r:id="rId3"/>
    </customSheetView>
    <customSheetView guid="{CFC92B1C-D4F2-414F-8F12-92F529035B08}" topLeftCell="A23">
      <selection activeCell="E52" sqref="E52"/>
      <pageMargins left="0.7" right="0.7" top="0.75" bottom="0.75" header="0.3" footer="0.3"/>
      <pageSetup paperSize="9" orientation="portrait" r:id="rId4"/>
    </customSheetView>
    <customSheetView guid="{5DDDA852-2807-4645-BC75-EBD4EF3323A7}" topLeftCell="A4">
      <selection activeCell="J26" sqref="J26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H28" sqref="H28"/>
      <pageMargins left="0.7" right="0.7" top="0.75" bottom="0.75" header="0.3" footer="0.3"/>
      <pageSetup paperSize="9" orientation="portrait" r:id="rId6"/>
    </customSheetView>
    <customSheetView guid="{21329C76-F86B-400D-B8F5-F75B383E5B14}" topLeftCell="D1">
      <selection activeCell="P19" sqref="P19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H38" sqref="H38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H38" sqref="H38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8">
      <selection activeCell="D36" sqref="D36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K14" sqref="K14:Q19"/>
      <pageMargins left="0.7" right="0.7" top="0.75" bottom="0.75" header="0.3" footer="0.3"/>
    </customSheetView>
    <customSheetView guid="{B3153F5C-CAD5-4C41-96F3-3BC56052414C}" topLeftCell="A7">
      <selection activeCell="C16" sqref="C16"/>
      <pageMargins left="0.7" right="0.7" top="0.75" bottom="0.75" header="0.3" footer="0.3"/>
    </customSheetView>
    <customSheetView guid="{FB7DEBE1-1047-4BE4-82FD-4BCA0CA8DD58}" topLeftCell="A7">
      <selection activeCell="C16" sqref="C16"/>
      <pageMargins left="0.7" right="0.7" top="0.75" bottom="0.75" header="0.3" footer="0.3"/>
    </customSheetView>
    <customSheetView guid="{8A1326BD-F0AB-414F-9F91-C2BB94CC9C17}">
      <selection activeCell="A26" sqref="A26:G31"/>
      <pageMargins left="0.7" right="0.7" top="0.75" bottom="0.75" header="0.3" footer="0.3"/>
    </customSheetView>
    <customSheetView guid="{F0048D33-26BA-4893-8BCC-88CEF82FEBB6}">
      <selection activeCell="K38" sqref="K38"/>
      <pageMargins left="0.7" right="0.7" top="0.75" bottom="0.75" header="0.3" footer="0.3"/>
      <pageSetup paperSize="9" orientation="portrait" r:id="rId11"/>
    </customSheetView>
    <customSheetView guid="{0780CBEB-AF66-401E-9AFD-5F77700585BC}">
      <selection activeCell="H17" sqref="H17"/>
      <pageMargins left="0.7" right="0.7" top="0.75" bottom="0.75" header="0.3" footer="0.3"/>
    </customSheetView>
    <customSheetView guid="{F536E858-E5B2-4B36-88FC-BE776803F921}" topLeftCell="A14">
      <selection activeCell="C29" sqref="C29"/>
      <pageMargins left="0.7" right="0.7" top="0.75" bottom="0.75" header="0.3" footer="0.3"/>
      <pageSetup paperSize="9" orientation="portrait" r:id="rId12"/>
    </customSheetView>
    <customSheetView guid="{70E7FFDC-983F-46F7-B68F-0BE0A8C942E0}" topLeftCell="A13">
      <selection activeCell="H37" sqref="H37"/>
      <pageMargins left="0.7" right="0.7" top="0.75" bottom="0.75" header="0.3" footer="0.3"/>
      <pageSetup paperSize="9" orientation="portrait" r:id="rId13"/>
    </customSheetView>
    <customSheetView guid="{F277ACEF-9FF8-431F-8537-DE60B790AA4F}">
      <selection activeCell="H17" sqref="H17"/>
      <pageMargins left="0.7" right="0.7" top="0.75" bottom="0.75" header="0.3" footer="0.3"/>
    </customSheetView>
    <customSheetView guid="{7CA1DEE6-746E-4947-9BED-24AAED6E8B57}" topLeftCell="F5">
      <selection activeCell="J37" sqref="J37"/>
      <pageMargins left="0.7" right="0.7" top="0.75" bottom="0.75" header="0.3" footer="0.3"/>
      <pageSetup paperSize="9" orientation="portrait" r:id="rId14"/>
    </customSheetView>
    <customSheetView guid="{59094C18-3CB5-482F-AA6A-9C313A318EBB}">
      <selection activeCell="J26" sqref="J26"/>
      <pageMargins left="0.7" right="0.7" top="0.75" bottom="0.75" header="0.3" footer="0.3"/>
      <pageSetup paperSize="9" orientation="portrait" r:id="rId15"/>
    </customSheetView>
  </customSheetViews>
  <mergeCells count="5">
    <mergeCell ref="G12:H12"/>
    <mergeCell ref="D13:D15"/>
    <mergeCell ref="E13:H13"/>
    <mergeCell ref="F14:F15"/>
    <mergeCell ref="G14:H14"/>
  </mergeCells>
  <pageMargins left="0.7" right="0.7" top="0.75" bottom="0.75" header="0.3" footer="0.3"/>
  <pageSetup paperSize="9" orientation="portrait" r:id="rId1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D25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109375" style="5" customWidth="1"/>
    <col min="3" max="3" width="60.5546875" style="5" customWidth="1"/>
    <col min="4" max="4" width="16.6640625" style="5" bestFit="1" customWidth="1"/>
    <col min="5" max="16384" width="9.109375" style="5"/>
  </cols>
  <sheetData>
    <row r="1" spans="1:4">
      <c r="A1" s="240"/>
      <c r="B1" s="240"/>
      <c r="C1" s="240"/>
    </row>
    <row r="2" spans="1:4" s="12" customFormat="1" ht="18" customHeight="1">
      <c r="A2" s="384" t="str">
        <f>HYPERLINK("#INDEX!B4","към началната страница")</f>
        <v>към началната страница</v>
      </c>
    </row>
    <row r="3" spans="1:4" s="12" customFormat="1" ht="16.5" customHeight="1"/>
    <row r="4" spans="1:4" s="12" customFormat="1" ht="16.5" customHeight="1"/>
    <row r="5" spans="1:4" s="12" customFormat="1" ht="16.5" customHeight="1"/>
    <row r="6" spans="1:4" s="12" customFormat="1" ht="13.8">
      <c r="A6" s="806"/>
      <c r="B6" s="806"/>
      <c r="C6" s="806"/>
      <c r="D6" s="806"/>
    </row>
    <row r="7" spans="1:4" s="12" customFormat="1" ht="12" customHeight="1">
      <c r="A7" s="806"/>
      <c r="B7" s="806"/>
      <c r="C7" s="806"/>
      <c r="D7" s="806"/>
    </row>
    <row r="8" spans="1:4" s="12" customFormat="1" ht="13.5" customHeight="1">
      <c r="B8" s="808"/>
      <c r="C8" s="808"/>
      <c r="D8" s="808"/>
    </row>
    <row r="9" spans="1:4" s="774" customFormat="1" ht="33.75" customHeight="1">
      <c r="B9" s="824" t="s">
        <v>260</v>
      </c>
      <c r="C9" s="825"/>
      <c r="D9" s="825"/>
    </row>
    <row r="10" spans="1:4" ht="13.5" customHeight="1">
      <c r="B10" s="241"/>
      <c r="C10" s="241"/>
      <c r="D10" s="241"/>
    </row>
    <row r="11" spans="1:4" ht="13.5" customHeight="1">
      <c r="B11" s="241"/>
      <c r="C11" s="241"/>
      <c r="D11" s="241"/>
    </row>
    <row r="12" spans="1:4" ht="12.75" customHeight="1">
      <c r="D12" s="256" t="s">
        <v>148</v>
      </c>
    </row>
    <row r="13" spans="1:4" ht="38.25" customHeight="1">
      <c r="B13" s="231"/>
      <c r="C13" s="231"/>
      <c r="D13" s="540" t="s">
        <v>732</v>
      </c>
    </row>
    <row r="14" spans="1:4" ht="15.75" customHeight="1">
      <c r="B14" s="231"/>
      <c r="C14" s="231"/>
      <c r="D14" s="267" t="s">
        <v>0</v>
      </c>
    </row>
    <row r="15" spans="1:4">
      <c r="B15" s="580"/>
      <c r="C15" s="229" t="s">
        <v>130</v>
      </c>
      <c r="D15" s="379">
        <v>22363</v>
      </c>
    </row>
    <row r="16" spans="1:4">
      <c r="B16" s="580" t="s">
        <v>12</v>
      </c>
      <c r="C16" s="385" t="s">
        <v>131</v>
      </c>
      <c r="D16" s="14">
        <v>22363</v>
      </c>
    </row>
    <row r="17" spans="2:4">
      <c r="B17" s="580" t="s">
        <v>14</v>
      </c>
      <c r="C17" s="385" t="s">
        <v>132</v>
      </c>
      <c r="D17" s="14">
        <v>0</v>
      </c>
    </row>
    <row r="18" spans="2:4">
      <c r="B18" s="580" t="s">
        <v>16</v>
      </c>
      <c r="C18" s="385" t="s">
        <v>133</v>
      </c>
      <c r="D18" s="14">
        <v>0</v>
      </c>
    </row>
    <row r="19" spans="2:4">
      <c r="B19" s="580" t="s">
        <v>18</v>
      </c>
      <c r="C19" s="385" t="s">
        <v>134</v>
      </c>
      <c r="D19" s="14">
        <v>0</v>
      </c>
    </row>
    <row r="20" spans="2:4">
      <c r="B20" s="580"/>
      <c r="C20" s="229" t="s">
        <v>135</v>
      </c>
      <c r="D20" s="379"/>
    </row>
    <row r="21" spans="2:4">
      <c r="B21" s="580" t="s">
        <v>20</v>
      </c>
      <c r="C21" s="385" t="s">
        <v>136</v>
      </c>
      <c r="D21" s="14">
        <v>0</v>
      </c>
    </row>
    <row r="22" spans="2:4">
      <c r="B22" s="580" t="s">
        <v>22</v>
      </c>
      <c r="C22" s="385" t="s">
        <v>751</v>
      </c>
      <c r="D22" s="14">
        <v>0</v>
      </c>
    </row>
    <row r="23" spans="2:4">
      <c r="B23" s="580" t="s">
        <v>24</v>
      </c>
      <c r="C23" s="385" t="s">
        <v>137</v>
      </c>
      <c r="D23" s="14">
        <v>0</v>
      </c>
    </row>
    <row r="24" spans="2:4">
      <c r="B24" s="580" t="s">
        <v>26</v>
      </c>
      <c r="C24" s="229" t="s">
        <v>138</v>
      </c>
      <c r="D24" s="14">
        <v>0</v>
      </c>
    </row>
    <row r="25" spans="2:4" s="386" customFormat="1">
      <c r="B25" s="562" t="s">
        <v>28</v>
      </c>
      <c r="C25" s="387" t="s">
        <v>11</v>
      </c>
      <c r="D25" s="16">
        <v>22363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 topLeftCell="A19">
      <selection activeCell="D51" sqref="D51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C18" sqref="C1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22">
      <selection activeCell="C57" sqref="C57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18" sqref="C18"/>
      <pageMargins left="0.7" right="0.7" top="0.75" bottom="0.75" header="0.3" footer="0.3"/>
      <pageSetup paperSize="9" orientation="portrait" r:id="rId7"/>
    </customSheetView>
    <customSheetView guid="{931AA63B-6827-4BF4-8E25-ED232A88A09C}" topLeftCell="A13">
      <selection activeCell="K44" sqref="K44"/>
      <pageMargins left="0.7" right="0.7" top="0.75" bottom="0.75" header="0.3" footer="0.3"/>
    </customSheetView>
    <customSheetView guid="{FD092655-EBEC-4730-9895-1567D9B70D5F}" topLeftCell="A13">
      <selection activeCell="K44" sqref="K4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3">
      <selection activeCell="K44" sqref="K44"/>
      <pageMargins left="0.7" right="0.7" top="0.75" bottom="0.75" header="0.3" footer="0.3"/>
    </customSheetView>
    <customSheetView guid="{D3393B8E-C3CB-4E3A-976E-E4CD065299F0}" topLeftCell="A10">
      <selection activeCell="H15" sqref="H15:K27"/>
      <pageMargins left="0.7" right="0.7" top="0.75" bottom="0.75" header="0.3" footer="0.3"/>
      <pageSetup paperSize="9" orientation="portrait" r:id="rId10"/>
    </customSheetView>
    <customSheetView guid="{B3153F5C-CAD5-4C41-96F3-3BC56052414C}" topLeftCell="A7">
      <selection activeCell="B52" sqref="B52"/>
      <pageMargins left="0.7" right="0.7" top="0.75" bottom="0.75" header="0.3" footer="0.3"/>
      <pageSetup paperSize="9" orientation="portrait" r:id="rId11"/>
    </customSheetView>
    <customSheetView guid="{FB7DEBE1-1047-4BE4-82FD-4BCA0CA8DD58}" topLeftCell="A16">
      <selection activeCell="B27" sqref="B27"/>
      <pageMargins left="0.7" right="0.7" top="0.75" bottom="0.75" header="0.3" footer="0.3"/>
    </customSheetView>
    <customSheetView guid="{8A1326BD-F0AB-414F-9F91-C2BB94CC9C17}" topLeftCell="A10">
      <selection activeCell="C27" sqref="C27"/>
      <pageMargins left="0.7" right="0.7" top="0.75" bottom="0.75" header="0.3" footer="0.3"/>
    </customSheetView>
    <customSheetView guid="{F0048D33-26BA-4893-8BCC-88CEF82FEBB6}">
      <selection activeCell="H15" sqref="H15:K27"/>
      <pageMargins left="0.7" right="0.7" top="0.75" bottom="0.75" header="0.3" footer="0.3"/>
    </customSheetView>
    <customSheetView guid="{0780CBEB-AF66-401E-9AFD-5F77700585BC}" topLeftCell="A13">
      <selection activeCell="F53" sqref="F53"/>
      <pageMargins left="0.7" right="0.7" top="0.75" bottom="0.75" header="0.3" footer="0.3"/>
      <pageSetup paperSize="9" orientation="portrait" r:id="rId12"/>
    </customSheetView>
    <customSheetView guid="{F536E858-E5B2-4B36-88FC-BE776803F921}" topLeftCell="A13">
      <selection activeCell="K44" sqref="K44"/>
      <pageMargins left="0.7" right="0.7" top="0.75" bottom="0.75" header="0.3" footer="0.3"/>
    </customSheetView>
    <customSheetView guid="{70E7FFDC-983F-46F7-B68F-0BE0A8C942E0}" topLeftCell="A31">
      <selection activeCell="C51" sqref="C51"/>
      <pageMargins left="0.7" right="0.7" top="0.75" bottom="0.75" header="0.3" footer="0.3"/>
      <pageSetup paperSize="9" orientation="portrait" r:id="rId13"/>
    </customSheetView>
    <customSheetView guid="{F277ACEF-9FF8-431F-8537-DE60B790AA4F}">
      <selection activeCell="F53" sqref="F53"/>
      <pageMargins left="0.7" right="0.7" top="0.75" bottom="0.75" header="0.3" footer="0.3"/>
      <pageSetup paperSize="9" orientation="portrait" r:id="rId14"/>
    </customSheetView>
    <customSheetView guid="{7CA1DEE6-746E-4947-9BED-24AAED6E8B57}" topLeftCell="A13">
      <selection activeCell="H52" sqref="H52"/>
      <pageMargins left="0.7" right="0.7" top="0.75" bottom="0.75" header="0.3" footer="0.3"/>
      <pageSetup paperSize="9" orientation="portrait" r:id="rId15"/>
    </customSheetView>
    <customSheetView guid="{59094C18-3CB5-482F-AA6A-9C313A318EBB}">
      <selection activeCell="K44" sqref="K44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F4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15" customWidth="1"/>
    <col min="2" max="2" width="24.5546875" style="15" customWidth="1"/>
    <col min="3" max="3" width="14.44140625" style="5" customWidth="1"/>
    <col min="4" max="4" width="13.5546875" style="15" customWidth="1"/>
    <col min="5" max="5" width="10.88671875" style="15" customWidth="1"/>
    <col min="6" max="6" width="11.88671875" style="15" customWidth="1"/>
    <col min="7" max="16384" width="9.109375" style="15"/>
  </cols>
  <sheetData>
    <row r="1" spans="1:6">
      <c r="A1" s="5"/>
      <c r="B1" s="5"/>
      <c r="C1" s="15"/>
    </row>
    <row r="2" spans="1:6" s="820" customFormat="1" ht="18" customHeight="1">
      <c r="A2" s="354" t="str">
        <f>HYPERLINK("#INDEX!B4","към началната страница")</f>
        <v>към началната страница</v>
      </c>
    </row>
    <row r="3" spans="1:6" s="820" customFormat="1" ht="13.8"/>
    <row r="4" spans="1:6" s="820" customFormat="1" ht="13.8"/>
    <row r="5" spans="1:6" s="820" customFormat="1" ht="13.8"/>
    <row r="6" spans="1:6" s="820" customFormat="1" ht="13.8"/>
    <row r="7" spans="1:6" s="820" customFormat="1" ht="13.8"/>
    <row r="8" spans="1:6" s="820" customFormat="1" ht="13.8">
      <c r="C8" s="12"/>
    </row>
    <row r="9" spans="1:6" s="821" customFormat="1" ht="33.75" customHeight="1">
      <c r="B9" s="822" t="s">
        <v>1552</v>
      </c>
      <c r="C9" s="823"/>
      <c r="D9" s="823"/>
      <c r="E9" s="823"/>
      <c r="F9" s="823"/>
    </row>
    <row r="10" spans="1:6">
      <c r="B10" s="371"/>
      <c r="C10" s="15"/>
    </row>
    <row r="11" spans="1:6">
      <c r="B11" s="371"/>
      <c r="C11" s="15"/>
    </row>
    <row r="12" spans="1:6" s="356" customFormat="1" ht="14.25" customHeight="1">
      <c r="F12" s="372" t="s">
        <v>148</v>
      </c>
    </row>
    <row r="13" spans="1:6" s="355" customFormat="1" ht="12" customHeight="1">
      <c r="B13" s="881" t="s">
        <v>532</v>
      </c>
      <c r="C13" s="882" t="s">
        <v>533</v>
      </c>
      <c r="D13" s="882"/>
      <c r="E13" s="883" t="s">
        <v>534</v>
      </c>
      <c r="F13" s="883" t="s">
        <v>535</v>
      </c>
    </row>
    <row r="14" spans="1:6" s="355" customFormat="1" ht="29.25" customHeight="1">
      <c r="B14" s="881"/>
      <c r="C14" s="373" t="s">
        <v>536</v>
      </c>
      <c r="D14" s="373" t="s">
        <v>537</v>
      </c>
      <c r="E14" s="883"/>
      <c r="F14" s="883"/>
    </row>
    <row r="15" spans="1:6" s="355" customFormat="1">
      <c r="B15" s="548"/>
      <c r="C15" s="374" t="s">
        <v>0</v>
      </c>
      <c r="D15" s="374" t="s">
        <v>1</v>
      </c>
      <c r="E15" s="375" t="s">
        <v>2</v>
      </c>
      <c r="F15" s="375" t="s">
        <v>3</v>
      </c>
    </row>
    <row r="16" spans="1:6" ht="24" customHeight="1">
      <c r="B16" s="376" t="s">
        <v>538</v>
      </c>
      <c r="C16" s="16">
        <v>30782274</v>
      </c>
      <c r="D16" s="16">
        <v>30696537</v>
      </c>
      <c r="E16" s="16">
        <v>85737</v>
      </c>
      <c r="F16" s="16">
        <v>0</v>
      </c>
    </row>
    <row r="17" spans="2:6">
      <c r="B17" s="377" t="s">
        <v>539</v>
      </c>
      <c r="C17" s="14">
        <v>28229356</v>
      </c>
      <c r="D17" s="14">
        <v>28140616</v>
      </c>
      <c r="E17" s="14">
        <v>88740</v>
      </c>
      <c r="F17" s="16">
        <v>0</v>
      </c>
    </row>
    <row r="18" spans="2:6">
      <c r="B18" s="377" t="s">
        <v>540</v>
      </c>
      <c r="C18" s="14">
        <v>2549681</v>
      </c>
      <c r="D18" s="14">
        <v>2552684</v>
      </c>
      <c r="E18" s="14">
        <v>-3003</v>
      </c>
      <c r="F18" s="16">
        <v>0</v>
      </c>
    </row>
    <row r="19" spans="2:6">
      <c r="B19" s="377" t="s">
        <v>1450</v>
      </c>
      <c r="C19" s="14">
        <v>3237</v>
      </c>
      <c r="D19" s="14">
        <v>3237</v>
      </c>
      <c r="E19" s="14">
        <v>0</v>
      </c>
      <c r="F19" s="16">
        <v>0</v>
      </c>
    </row>
    <row r="20" spans="2:6" ht="11.25" customHeight="1">
      <c r="B20" s="378" t="s">
        <v>541</v>
      </c>
      <c r="C20" s="14"/>
      <c r="D20" s="14"/>
      <c r="E20" s="14"/>
      <c r="F20" s="379"/>
    </row>
    <row r="21" spans="2:6">
      <c r="B21" s="380" t="s">
        <v>771</v>
      </c>
      <c r="C21" s="14">
        <v>11989295</v>
      </c>
      <c r="D21" s="14">
        <v>11925653</v>
      </c>
      <c r="E21" s="14">
        <v>63642</v>
      </c>
      <c r="F21" s="379"/>
    </row>
    <row r="22" spans="2:6">
      <c r="B22" s="380" t="s">
        <v>770</v>
      </c>
      <c r="C22" s="14">
        <v>16240061</v>
      </c>
      <c r="D22" s="14">
        <v>16214963</v>
      </c>
      <c r="E22" s="14">
        <v>25098</v>
      </c>
      <c r="F22" s="379"/>
    </row>
    <row r="23" spans="2:6">
      <c r="B23" s="380" t="s">
        <v>752</v>
      </c>
      <c r="C23" s="14">
        <v>533</v>
      </c>
      <c r="D23" s="14">
        <v>559</v>
      </c>
      <c r="E23" s="14">
        <v>-26</v>
      </c>
      <c r="F23" s="379"/>
    </row>
    <row r="24" spans="2:6">
      <c r="B24" s="380" t="s">
        <v>753</v>
      </c>
      <c r="C24" s="14">
        <v>3077</v>
      </c>
      <c r="D24" s="14">
        <v>2956</v>
      </c>
      <c r="E24" s="14">
        <v>121</v>
      </c>
      <c r="F24" s="379"/>
    </row>
    <row r="25" spans="2:6">
      <c r="B25" s="380" t="s">
        <v>756</v>
      </c>
      <c r="C25" s="14">
        <v>811</v>
      </c>
      <c r="D25" s="14">
        <v>837</v>
      </c>
      <c r="E25" s="14">
        <v>-26</v>
      </c>
      <c r="F25" s="379"/>
    </row>
    <row r="26" spans="2:6">
      <c r="B26" s="380" t="s">
        <v>754</v>
      </c>
      <c r="C26" s="14">
        <v>72489</v>
      </c>
      <c r="D26" s="14">
        <v>71766</v>
      </c>
      <c r="E26" s="14">
        <v>723</v>
      </c>
      <c r="F26" s="379"/>
    </row>
    <row r="27" spans="2:6">
      <c r="B27" s="380" t="s">
        <v>757</v>
      </c>
      <c r="C27" s="14">
        <v>5090</v>
      </c>
      <c r="D27" s="14">
        <v>4943</v>
      </c>
      <c r="E27" s="14">
        <v>147</v>
      </c>
      <c r="F27" s="379"/>
    </row>
    <row r="28" spans="2:6">
      <c r="B28" s="380" t="s">
        <v>758</v>
      </c>
      <c r="C28" s="14">
        <v>215769</v>
      </c>
      <c r="D28" s="14">
        <v>214539</v>
      </c>
      <c r="E28" s="14">
        <v>1230</v>
      </c>
      <c r="F28" s="379"/>
    </row>
    <row r="29" spans="2:6">
      <c r="B29" s="380" t="s">
        <v>760</v>
      </c>
      <c r="C29" s="14">
        <v>438818</v>
      </c>
      <c r="D29" s="14">
        <v>444596</v>
      </c>
      <c r="E29" s="14">
        <v>-5778</v>
      </c>
      <c r="F29" s="379"/>
    </row>
    <row r="30" spans="2:6">
      <c r="B30" s="380" t="s">
        <v>761</v>
      </c>
      <c r="C30" s="14">
        <v>25444</v>
      </c>
      <c r="D30" s="14">
        <v>25577</v>
      </c>
      <c r="E30" s="14">
        <v>-133</v>
      </c>
      <c r="F30" s="379"/>
    </row>
    <row r="31" spans="2:6">
      <c r="B31" s="380" t="s">
        <v>762</v>
      </c>
      <c r="C31" s="14">
        <v>919</v>
      </c>
      <c r="D31" s="14">
        <v>731</v>
      </c>
      <c r="E31" s="14">
        <v>188</v>
      </c>
      <c r="F31" s="379"/>
    </row>
    <row r="32" spans="2:6">
      <c r="B32" s="380" t="s">
        <v>763</v>
      </c>
      <c r="C32" s="14">
        <v>15</v>
      </c>
      <c r="D32" s="14">
        <v>432</v>
      </c>
      <c r="E32" s="14">
        <v>-417</v>
      </c>
      <c r="F32" s="379"/>
    </row>
    <row r="33" spans="2:6">
      <c r="B33" s="380" t="s">
        <v>764</v>
      </c>
      <c r="C33" s="14">
        <v>173595</v>
      </c>
      <c r="D33" s="14">
        <v>173623</v>
      </c>
      <c r="E33" s="14">
        <v>-28</v>
      </c>
      <c r="F33" s="379"/>
    </row>
    <row r="34" spans="2:6">
      <c r="B34" s="380" t="s">
        <v>765</v>
      </c>
      <c r="C34" s="14">
        <v>7</v>
      </c>
      <c r="D34" s="14">
        <v>0</v>
      </c>
      <c r="E34" s="14">
        <v>7</v>
      </c>
      <c r="F34" s="379"/>
    </row>
    <row r="35" spans="2:6">
      <c r="B35" s="380" t="s">
        <v>766</v>
      </c>
      <c r="C35" s="14">
        <v>288</v>
      </c>
      <c r="D35" s="14">
        <v>282</v>
      </c>
      <c r="E35" s="14">
        <v>6</v>
      </c>
      <c r="F35" s="379"/>
    </row>
    <row r="36" spans="2:6">
      <c r="B36" s="380" t="s">
        <v>767</v>
      </c>
      <c r="C36" s="14">
        <v>2085</v>
      </c>
      <c r="D36" s="14">
        <v>1823</v>
      </c>
      <c r="E36" s="14">
        <v>262</v>
      </c>
      <c r="F36" s="379"/>
    </row>
    <row r="37" spans="2:6">
      <c r="B37" s="380" t="s">
        <v>768</v>
      </c>
      <c r="C37" s="14">
        <v>325</v>
      </c>
      <c r="D37" s="14">
        <v>217</v>
      </c>
      <c r="E37" s="14">
        <v>108</v>
      </c>
      <c r="F37" s="379"/>
    </row>
    <row r="38" spans="2:6">
      <c r="B38" s="380" t="s">
        <v>769</v>
      </c>
      <c r="C38" s="14">
        <v>1610250</v>
      </c>
      <c r="D38" s="14">
        <v>1609792</v>
      </c>
      <c r="E38" s="14">
        <v>458</v>
      </c>
      <c r="F38" s="379"/>
    </row>
    <row r="39" spans="2:6">
      <c r="B39" s="380" t="s">
        <v>755</v>
      </c>
      <c r="C39" s="14">
        <v>31</v>
      </c>
      <c r="D39" s="14">
        <v>10</v>
      </c>
      <c r="E39" s="365">
        <v>21</v>
      </c>
      <c r="F39" s="770"/>
    </row>
    <row r="40" spans="2:6">
      <c r="B40" s="380" t="s">
        <v>1449</v>
      </c>
      <c r="C40" s="14">
        <v>3237</v>
      </c>
      <c r="D40" s="14">
        <v>3237</v>
      </c>
      <c r="E40" s="365">
        <v>0</v>
      </c>
      <c r="F40" s="770"/>
    </row>
    <row r="41" spans="2:6">
      <c r="B41" s="380" t="s">
        <v>759</v>
      </c>
      <c r="C41" s="14">
        <v>135</v>
      </c>
      <c r="D41" s="14">
        <v>1</v>
      </c>
      <c r="E41" s="365">
        <v>134</v>
      </c>
      <c r="F41" s="770"/>
    </row>
    <row r="42" spans="2:6">
      <c r="B42" s="381"/>
      <c r="C42" s="382"/>
      <c r="D42" s="382"/>
      <c r="E42" s="383"/>
      <c r="F42" s="383"/>
    </row>
    <row r="43" spans="2:6">
      <c r="B43" s="880" t="s">
        <v>542</v>
      </c>
      <c r="C43" s="880"/>
      <c r="D43" s="880"/>
      <c r="E43" s="880"/>
      <c r="F43" s="880"/>
    </row>
    <row r="44" spans="2:6">
      <c r="B44" s="880" t="s">
        <v>543</v>
      </c>
      <c r="C44" s="880"/>
      <c r="D44" s="880"/>
      <c r="E44" s="880"/>
      <c r="F44" s="880"/>
    </row>
  </sheetData>
  <customSheetViews>
    <customSheetView guid="{3FCB7B24-049F-4685-83CB-5231093E0117}" showPageBreaks="1">
      <selection activeCell="B46" sqref="B46"/>
      <pageMargins left="0.75" right="0.75" top="1" bottom="1" header="0.5" footer="0.5"/>
      <pageSetup paperSize="9" orientation="portrait" r:id="rId1"/>
      <headerFooter alignWithMargins="0"/>
    </customSheetView>
    <customSheetView guid="{D2C72E70-F766-4D56-9E10-3C91A63BB7F3}">
      <selection activeCell="B10" sqref="B10"/>
      <pageMargins left="0.75" right="0.75" top="1" bottom="1" header="0.5" footer="0.5"/>
      <pageSetup paperSize="9" orientation="portrait" r:id="rId2"/>
      <headerFooter alignWithMargins="0"/>
    </customSheetView>
    <customSheetView guid="{51337751-BEAF-43F3-8CC9-400B99E751E8}" topLeftCell="A4">
      <selection activeCell="O14" sqref="O14"/>
      <pageMargins left="0.75" right="0.75" top="1" bottom="1" header="0.5" footer="0.5"/>
      <pageSetup paperSize="9" orientation="portrait" r:id="rId3"/>
      <headerFooter alignWithMargins="0"/>
    </customSheetView>
    <customSheetView guid="{CFC92B1C-D4F2-414F-8F12-92F529035B08}">
      <selection activeCell="O38" sqref="O38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 topLeftCell="A34">
      <selection activeCell="C57" sqref="C57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59">
      <selection activeCell="H95" sqref="H95"/>
      <pageMargins left="0.75" right="0.75" top="1" bottom="1" header="0.5" footer="0.5"/>
      <pageSetup paperSize="9" orientation="portrait" r:id="rId6"/>
      <headerFooter alignWithMargins="0"/>
    </customSheetView>
    <customSheetView guid="{21329C76-F86B-400D-B8F5-F75B383E5B14}">
      <selection activeCell="C57" sqref="C57"/>
      <pageMargins left="0.75" right="0.75" top="1" bottom="1" header="0.5" footer="0.5"/>
      <pageSetup paperSize="9" orientation="portrait" r:id="rId7"/>
      <headerFooter alignWithMargins="0"/>
    </customSheetView>
    <customSheetView guid="{931AA63B-6827-4BF4-8E25-ED232A88A09C}" topLeftCell="A13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FD092655-EBEC-4730-9895-1567D9B70D5F}" topLeftCell="A13">
      <selection activeCell="A62" sqref="A62"/>
      <pageMargins left="0.75" right="0.75" top="1" bottom="1" header="0.5" footer="0.5"/>
      <pageSetup paperSize="9" orientation="portrait" r:id="rId9"/>
      <headerFooter alignWithMargins="0"/>
    </customSheetView>
    <customSheetView guid="{3AD1D9CC-D162-4119-AFCC-0AF9105FB248}">
      <pageMargins left="0.75" right="0.75" top="1" bottom="1" header="0.5" footer="0.5"/>
      <pageSetup paperSize="9" orientation="portrait" r:id="rId10"/>
      <headerFooter alignWithMargins="0"/>
    </customSheetView>
    <customSheetView guid="{7CCD1884-1631-4809-8751-AE0939C32419}">
      <pageMargins left="0.75" right="0.75" top="1" bottom="1" header="0.5" footer="0.5"/>
      <pageSetup paperSize="9" orientation="portrait" r:id="rId11"/>
      <headerFooter alignWithMargins="0"/>
    </customSheetView>
    <customSheetView guid="{A7B3A108-9CF6-4687-9321-110D304B17B9}" topLeftCell="A13">
      <selection activeCell="A62" sqref="A62"/>
      <pageMargins left="0.75" right="0.75" top="1" bottom="1" header="0.5" footer="0.5"/>
      <pageSetup paperSize="9" orientation="portrait" r:id="rId12"/>
      <headerFooter alignWithMargins="0"/>
    </customSheetView>
    <customSheetView guid="{D3393B8E-C3CB-4E3A-976E-E4CD065299F0}" topLeftCell="A19">
      <selection activeCell="H7" sqref="H7:L29"/>
      <pageMargins left="0.75" right="0.75" top="1" bottom="1" header="0.5" footer="0.5"/>
      <pageSetup paperSize="9" orientation="portrait" r:id="rId13"/>
      <headerFooter alignWithMargins="0"/>
    </customSheetView>
    <customSheetView guid="{B3153F5C-CAD5-4C41-96F3-3BC56052414C}" topLeftCell="A10">
      <selection activeCell="A8" sqref="A8:A9"/>
      <pageMargins left="0.75" right="0.75" top="1" bottom="1" header="0.5" footer="0.5"/>
      <pageSetup paperSize="9" orientation="portrait" r:id="rId14"/>
      <headerFooter alignWithMargins="0"/>
    </customSheetView>
    <customSheetView guid="{FB7DEBE1-1047-4BE4-82FD-4BCA0CA8DD58}" topLeftCell="A10">
      <selection activeCell="A8" sqref="A8:A9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 topLeftCell="A30">
      <selection activeCell="A42" sqref="A42:E62"/>
      <pageMargins left="0.75" right="0.75" top="1" bottom="1" header="0.5" footer="0.5"/>
      <pageSetup paperSize="9" orientation="portrait" r:id="rId16"/>
      <headerFooter alignWithMargins="0"/>
    </customSheetView>
    <customSheetView guid="{F0048D33-26BA-4893-8BCC-88CEF82FEBB6}" topLeftCell="A19">
      <selection activeCell="H7" sqref="H7:L27"/>
      <pageMargins left="0.75" right="0.75" top="1" bottom="1" header="0.5" footer="0.5"/>
      <pageSetup paperSize="9" orientation="portrait" r:id="rId17"/>
      <headerFooter alignWithMargins="0"/>
    </customSheetView>
    <customSheetView guid="{0780CBEB-AF66-401E-9AFD-5F77700585BC}">
      <selection activeCell="H35" sqref="H35"/>
      <pageMargins left="0.75" right="0.75" top="1" bottom="1" header="0.5" footer="0.5"/>
      <pageSetup paperSize="9" orientation="portrait" r:id="rId18"/>
      <headerFooter alignWithMargins="0"/>
    </customSheetView>
    <customSheetView guid="{F536E858-E5B2-4B36-88FC-BE776803F921}" topLeftCell="A13">
      <selection activeCell="A62" sqref="A62"/>
      <pageMargins left="0.75" right="0.75" top="1" bottom="1" header="0.5" footer="0.5"/>
      <pageSetup paperSize="9" orientation="portrait" r:id="rId19"/>
      <headerFooter alignWithMargins="0"/>
    </customSheetView>
    <customSheetView guid="{70E7FFDC-983F-46F7-B68F-0BE0A8C942E0}" topLeftCell="A43">
      <selection activeCell="F50" sqref="F50"/>
      <pageMargins left="0.75" right="0.75" top="1" bottom="1" header="0.5" footer="0.5"/>
      <pageSetup paperSize="9" orientation="portrait" r:id="rId20"/>
      <headerFooter alignWithMargins="0"/>
    </customSheetView>
    <customSheetView guid="{F277ACEF-9FF8-431F-8537-DE60B790AA4F}">
      <selection activeCell="H35" sqref="H35"/>
      <pageMargins left="0.75" right="0.75" top="1" bottom="1" header="0.5" footer="0.5"/>
      <pageSetup paperSize="9" orientation="portrait" r:id="rId21"/>
      <headerFooter alignWithMargins="0"/>
    </customSheetView>
    <customSheetView guid="{7CA1DEE6-746E-4947-9BED-24AAED6E8B57}">
      <selection activeCell="A2" sqref="A2"/>
      <pageMargins left="0.75" right="0.75" top="1" bottom="1" header="0.5" footer="0.5"/>
      <pageSetup paperSize="9" orientation="portrait" r:id="rId22"/>
      <headerFooter alignWithMargins="0"/>
    </customSheetView>
    <customSheetView guid="{59094C18-3CB5-482F-AA6A-9C313A318EBB}">
      <selection activeCell="C57" sqref="C57"/>
      <pageMargins left="0.75" right="0.75" top="1" bottom="1" header="0.5" footer="0.5"/>
      <pageSetup paperSize="9" orientation="portrait" r:id="rId23"/>
      <headerFooter alignWithMargins="0"/>
    </customSheetView>
  </customSheetViews>
  <mergeCells count="6">
    <mergeCell ref="B43:F43"/>
    <mergeCell ref="B44:F44"/>
    <mergeCell ref="B13:B14"/>
    <mergeCell ref="C13:D13"/>
    <mergeCell ref="E13:E14"/>
    <mergeCell ref="F13:F14"/>
  </mergeCells>
  <pageMargins left="0.75" right="0.75" top="1" bottom="1" header="0.5" footer="0.5"/>
  <pageSetup paperSize="9" orientation="portrait" r:id="rId24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2:H19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15" customWidth="1"/>
    <col min="2" max="2" width="3.44140625" style="15" customWidth="1"/>
    <col min="3" max="3" width="50.5546875" style="15" customWidth="1"/>
    <col min="4" max="4" width="9.44140625" style="15" customWidth="1"/>
    <col min="5" max="5" width="10.44140625" style="15" customWidth="1"/>
    <col min="6" max="6" width="9.88671875" style="15" customWidth="1"/>
    <col min="7" max="7" width="11" style="15" customWidth="1"/>
    <col min="8" max="8" width="10.5546875" style="15" customWidth="1"/>
    <col min="9" max="16384" width="9.109375" style="15"/>
  </cols>
  <sheetData>
    <row r="2" spans="1:8" s="820" customFormat="1" ht="18" customHeight="1">
      <c r="A2" s="354" t="str">
        <f>HYPERLINK("#INDEX!B4","към началната страница")</f>
        <v>към началната страница</v>
      </c>
    </row>
    <row r="3" spans="1:8" s="820" customFormat="1" ht="13.8"/>
    <row r="4" spans="1:8" s="820" customFormat="1" ht="13.8"/>
    <row r="5" spans="1:8" s="820" customFormat="1" ht="13.8"/>
    <row r="6" spans="1:8" s="820" customFormat="1" ht="13.8"/>
    <row r="7" spans="1:8" s="820" customFormat="1" ht="13.8"/>
    <row r="8" spans="1:8" s="820" customFormat="1" ht="13.8"/>
    <row r="9" spans="1:8" s="821" customFormat="1" ht="33.75" customHeight="1">
      <c r="B9" s="822" t="s">
        <v>1553</v>
      </c>
      <c r="C9" s="822"/>
      <c r="D9" s="823"/>
      <c r="E9" s="823"/>
      <c r="F9" s="823"/>
      <c r="G9" s="823"/>
      <c r="H9" s="823"/>
    </row>
    <row r="10" spans="1:8">
      <c r="C10" s="355"/>
    </row>
    <row r="11" spans="1:8" ht="12.75" customHeight="1">
      <c r="G11" s="889" t="s">
        <v>148</v>
      </c>
      <c r="H11" s="889"/>
    </row>
    <row r="12" spans="1:8" s="356" customFormat="1" ht="17.25" customHeight="1">
      <c r="C12" s="357"/>
      <c r="D12" s="884" t="s">
        <v>1177</v>
      </c>
      <c r="E12" s="885"/>
      <c r="F12" s="886"/>
      <c r="G12" s="887" t="s">
        <v>68</v>
      </c>
      <c r="H12" s="887" t="s">
        <v>1178</v>
      </c>
    </row>
    <row r="13" spans="1:8" s="355" customFormat="1" ht="29.25" customHeight="1">
      <c r="C13" s="358" t="s">
        <v>1179</v>
      </c>
      <c r="D13" s="549">
        <v>2019</v>
      </c>
      <c r="E13" s="359">
        <v>2020</v>
      </c>
      <c r="F13" s="359">
        <v>2021</v>
      </c>
      <c r="G13" s="888"/>
      <c r="H13" s="888"/>
    </row>
    <row r="14" spans="1:8" s="355" customFormat="1" ht="14.25" customHeight="1">
      <c r="C14" s="360"/>
      <c r="D14" s="361" t="s">
        <v>0</v>
      </c>
      <c r="E14" s="362" t="s">
        <v>1</v>
      </c>
      <c r="F14" s="362" t="s">
        <v>2</v>
      </c>
      <c r="G14" s="563" t="s">
        <v>3</v>
      </c>
      <c r="H14" s="563" t="s">
        <v>4</v>
      </c>
    </row>
    <row r="15" spans="1:8" ht="25.2">
      <c r="B15" s="363">
        <v>1</v>
      </c>
      <c r="C15" s="364" t="s">
        <v>1172</v>
      </c>
      <c r="D15" s="365">
        <v>0</v>
      </c>
      <c r="E15" s="365">
        <v>0</v>
      </c>
      <c r="F15" s="365">
        <v>0</v>
      </c>
      <c r="G15" s="365">
        <v>0</v>
      </c>
      <c r="H15" s="365">
        <v>0</v>
      </c>
    </row>
    <row r="16" spans="1:8" ht="25.2">
      <c r="B16" s="363">
        <v>2</v>
      </c>
      <c r="C16" s="363" t="s">
        <v>1173</v>
      </c>
      <c r="D16" s="365">
        <v>0</v>
      </c>
      <c r="E16" s="365">
        <v>0</v>
      </c>
      <c r="F16" s="365">
        <v>0</v>
      </c>
      <c r="G16" s="365">
        <v>0</v>
      </c>
      <c r="H16" s="365">
        <v>0</v>
      </c>
    </row>
    <row r="17" spans="2:8">
      <c r="B17" s="363">
        <v>3</v>
      </c>
      <c r="C17" s="363" t="s">
        <v>1174</v>
      </c>
      <c r="D17" s="365">
        <v>0</v>
      </c>
      <c r="E17" s="365">
        <v>0</v>
      </c>
      <c r="F17" s="365">
        <v>0</v>
      </c>
      <c r="G17" s="366"/>
      <c r="H17" s="367"/>
    </row>
    <row r="18" spans="2:8">
      <c r="B18" s="363">
        <v>4</v>
      </c>
      <c r="C18" s="363" t="s">
        <v>1175</v>
      </c>
      <c r="D18" s="365">
        <v>0</v>
      </c>
      <c r="E18" s="365">
        <v>0</v>
      </c>
      <c r="F18" s="365">
        <v>0</v>
      </c>
      <c r="G18" s="366"/>
      <c r="H18" s="368"/>
    </row>
    <row r="19" spans="2:8" ht="25.2">
      <c r="B19" s="363">
        <v>5</v>
      </c>
      <c r="C19" s="363" t="s">
        <v>1176</v>
      </c>
      <c r="D19" s="369">
        <v>625281</v>
      </c>
      <c r="E19" s="369">
        <v>839337</v>
      </c>
      <c r="F19" s="369">
        <v>944834</v>
      </c>
      <c r="G19" s="370">
        <v>50212</v>
      </c>
      <c r="H19" s="370">
        <v>627650</v>
      </c>
    </row>
  </sheetData>
  <customSheetViews>
    <customSheetView guid="{3FCB7B24-049F-4685-83CB-5231093E0117}" showPageBreaks="1">
      <pageMargins left="0.75" right="0.75" top="1" bottom="1" header="0.5" footer="0.5"/>
      <pageSetup paperSize="9" orientation="portrait" r:id="rId1"/>
      <headerFooter alignWithMargins="0"/>
    </customSheetView>
    <customSheetView guid="{D2C72E70-F766-4D56-9E10-3C91A63BB7F3}">
      <selection activeCell="B26" sqref="B26"/>
      <pageMargins left="0.75" right="0.75" top="1" bottom="1" header="0.5" footer="0.5"/>
      <pageSetup paperSize="9" orientation="portrait" r:id="rId2"/>
      <headerFooter alignWithMargins="0"/>
    </customSheetView>
    <customSheetView guid="{51337751-BEAF-43F3-8CC9-400B99E751E8}" topLeftCell="A4">
      <selection activeCell="G23" sqref="G23"/>
      <pageMargins left="0.75" right="0.75" top="1" bottom="1" header="0.5" footer="0.5"/>
      <pageSetup paperSize="9" orientation="portrait" r:id="rId3"/>
      <headerFooter alignWithMargins="0"/>
    </customSheetView>
    <customSheetView guid="{CFC92B1C-D4F2-414F-8F12-92F529035B08}" topLeftCell="A4">
      <selection activeCell="A18" sqref="A18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>
      <selection activeCell="C4" sqref="C4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4">
      <selection activeCell="C33" sqref="C33"/>
      <pageMargins left="0.75" right="0.75" top="1" bottom="1" header="0.5" footer="0.5"/>
      <pageSetup paperSize="9" orientation="portrait" r:id="rId6"/>
      <headerFooter alignWithMargins="0"/>
    </customSheetView>
    <customSheetView guid="{21329C76-F86B-400D-B8F5-F75B383E5B14}" topLeftCell="A4">
      <selection activeCell="A18" sqref="A18"/>
      <pageMargins left="0.75" right="0.75" top="1" bottom="1" header="0.5" footer="0.5"/>
      <pageSetup paperSize="9" orientation="portrait" r:id="rId7"/>
      <headerFooter alignWithMargins="0"/>
    </customSheetView>
    <customSheetView guid="{931AA63B-6827-4BF4-8E25-ED232A88A09C}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FD092655-EBEC-4730-9895-1567D9B70D5F}">
      <selection activeCell="A62" sqref="A62"/>
      <pageMargins left="0.75" right="0.75" top="1" bottom="1" header="0.5" footer="0.5"/>
      <pageSetup paperSize="9" orientation="portrait" r:id="rId9"/>
      <headerFooter alignWithMargins="0"/>
    </customSheetView>
    <customSheetView guid="{3AD1D9CC-D162-4119-AFCC-0AF9105FB248}">
      <selection activeCell="B9" sqref="B9"/>
      <pageMargins left="0.75" right="0.75" top="1" bottom="1" header="0.5" footer="0.5"/>
      <pageSetup paperSize="9" orientation="portrait" r:id="rId10"/>
      <headerFooter alignWithMargins="0"/>
    </customSheetView>
    <customSheetView guid="{7CCD1884-1631-4809-8751-AE0939C32419}">
      <pageMargins left="0.75" right="0.75" top="1" bottom="1" header="0.5" footer="0.5"/>
      <pageSetup paperSize="9" orientation="portrait" r:id="rId11"/>
      <headerFooter alignWithMargins="0"/>
    </customSheetView>
    <customSheetView guid="{A7B3A108-9CF6-4687-9321-110D304B17B9}">
      <selection activeCell="A62" sqref="A62"/>
      <pageMargins left="0.75" right="0.75" top="1" bottom="1" header="0.5" footer="0.5"/>
      <pageSetup paperSize="9" orientation="portrait" r:id="rId12"/>
      <headerFooter alignWithMargins="0"/>
    </customSheetView>
    <customSheetView guid="{D3393B8E-C3CB-4E3A-976E-E4CD065299F0}">
      <selection activeCell="D34" sqref="D34"/>
      <pageMargins left="0.75" right="0.75" top="1" bottom="1" header="0.5" footer="0.5"/>
      <pageSetup paperSize="9" orientation="portrait" r:id="rId13"/>
      <headerFooter alignWithMargins="0"/>
    </customSheetView>
    <customSheetView guid="{B3153F5C-CAD5-4C41-96F3-3BC56052414C}">
      <selection activeCell="B32" sqref="B32"/>
      <pageMargins left="0.75" right="0.75" top="1" bottom="1" header="0.5" footer="0.5"/>
      <pageSetup paperSize="9" orientation="portrait" r:id="rId14"/>
      <headerFooter alignWithMargins="0"/>
    </customSheetView>
    <customSheetView guid="{FB7DEBE1-1047-4BE4-82FD-4BCA0CA8DD58}">
      <selection activeCell="B32" sqref="B32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>
      <selection activeCell="B20" sqref="B20"/>
      <pageMargins left="0.75" right="0.75" top="1" bottom="1" header="0.5" footer="0.5"/>
      <pageSetup paperSize="9" orientation="portrait" r:id="rId16"/>
      <headerFooter alignWithMargins="0"/>
    </customSheetView>
    <customSheetView guid="{F0048D33-26BA-4893-8BCC-88CEF82FEBB6}">
      <selection activeCell="A62" sqref="A62"/>
      <pageMargins left="0.75" right="0.75" top="1" bottom="1" header="0.5" footer="0.5"/>
      <pageSetup paperSize="9" orientation="portrait" r:id="rId17"/>
      <headerFooter alignWithMargins="0"/>
    </customSheetView>
    <customSheetView guid="{0780CBEB-AF66-401E-9AFD-5F77700585BC}">
      <selection activeCell="D34" sqref="D34"/>
      <pageMargins left="0.75" right="0.75" top="1" bottom="1" header="0.5" footer="0.5"/>
      <pageSetup paperSize="9" orientation="portrait" r:id="rId18"/>
      <headerFooter alignWithMargins="0"/>
    </customSheetView>
    <customSheetView guid="{F536E858-E5B2-4B36-88FC-BE776803F921}">
      <selection activeCell="A62" sqref="A62"/>
      <pageMargins left="0.75" right="0.75" top="1" bottom="1" header="0.5" footer="0.5"/>
      <pageSetup paperSize="9" orientation="portrait" r:id="rId19"/>
      <headerFooter alignWithMargins="0"/>
    </customSheetView>
    <customSheetView guid="{70E7FFDC-983F-46F7-B68F-0BE0A8C942E0}" topLeftCell="A7">
      <selection activeCell="D26" sqref="D26"/>
      <pageMargins left="0.75" right="0.75" top="1" bottom="1" header="0.5" footer="0.5"/>
      <pageSetup paperSize="9" orientation="portrait" r:id="rId20"/>
      <headerFooter alignWithMargins="0"/>
    </customSheetView>
    <customSheetView guid="{F277ACEF-9FF8-431F-8537-DE60B790AA4F}">
      <selection activeCell="D34" sqref="D34"/>
      <pageMargins left="0.75" right="0.75" top="1" bottom="1" header="0.5" footer="0.5"/>
      <pageSetup paperSize="9" orientation="portrait" r:id="rId21"/>
      <headerFooter alignWithMargins="0"/>
    </customSheetView>
    <customSheetView guid="{7CA1DEE6-746E-4947-9BED-24AAED6E8B57}">
      <selection activeCell="M33" sqref="M33"/>
      <pageMargins left="0.75" right="0.75" top="1" bottom="1" header="0.5" footer="0.5"/>
      <pageSetup paperSize="9" orientation="portrait" r:id="rId22"/>
      <headerFooter alignWithMargins="0"/>
    </customSheetView>
    <customSheetView guid="{59094C18-3CB5-482F-AA6A-9C313A318EBB}">
      <selection activeCell="A62" sqref="A62"/>
      <pageMargins left="0.75" right="0.75" top="1" bottom="1" header="0.5" footer="0.5"/>
      <pageSetup paperSize="9" orientation="portrait" r:id="rId23"/>
      <headerFooter alignWithMargins="0"/>
    </customSheetView>
  </customSheetViews>
  <mergeCells count="4">
    <mergeCell ref="D12:F12"/>
    <mergeCell ref="G12:G13"/>
    <mergeCell ref="H12:H13"/>
    <mergeCell ref="G11:H11"/>
  </mergeCells>
  <pageMargins left="0.75" right="0.75" top="1" bottom="1" header="0.5" footer="0.5"/>
  <pageSetup paperSize="9" orientation="portrait" r:id="rId2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2:R39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5546875" style="5" customWidth="1"/>
    <col min="3" max="3" width="24.5546875" style="5" customWidth="1"/>
    <col min="4" max="4" width="11.88671875" style="5" customWidth="1"/>
    <col min="5" max="5" width="10" style="5" customWidth="1"/>
    <col min="6" max="6" width="10.33203125" style="5" customWidth="1"/>
    <col min="7" max="7" width="10.44140625" style="5" customWidth="1"/>
    <col min="8" max="8" width="8.6640625" style="5" bestFit="1" customWidth="1"/>
    <col min="9" max="9" width="7.88671875" style="5" bestFit="1" customWidth="1"/>
    <col min="10" max="10" width="10" style="5" customWidth="1"/>
    <col min="11" max="11" width="10.44140625" style="5" customWidth="1"/>
    <col min="12" max="12" width="11.109375" style="5" customWidth="1"/>
    <col min="13" max="13" width="10.5546875" style="5" customWidth="1"/>
    <col min="14" max="14" width="11" style="5" customWidth="1"/>
    <col min="15" max="15" width="10.88671875" style="5" customWidth="1"/>
    <col min="16" max="16" width="10.44140625" style="5" customWidth="1"/>
    <col min="17" max="18" width="12.44140625" style="5" customWidth="1"/>
    <col min="19" max="16384" width="9.109375" style="5"/>
  </cols>
  <sheetData>
    <row r="2" spans="1:18" s="12" customFormat="1" ht="18" customHeight="1">
      <c r="A2" s="353" t="str">
        <f>HYPERLINK("#INDEX!B4","към началната страница")</f>
        <v>към началната страница</v>
      </c>
    </row>
    <row r="3" spans="1:18" s="12" customFormat="1" ht="13.8"/>
    <row r="4" spans="1:18" s="12" customFormat="1" ht="13.8"/>
    <row r="5" spans="1:18" s="12" customFormat="1" ht="13.8"/>
    <row r="6" spans="1:18" s="12" customFormat="1" ht="13.8"/>
    <row r="7" spans="1:18" s="12" customFormat="1" ht="13.8"/>
    <row r="8" spans="1:18" s="12" customFormat="1" ht="13.8"/>
    <row r="9" spans="1:18" s="774" customFormat="1" ht="33.75" customHeight="1">
      <c r="B9" s="775" t="s">
        <v>1202</v>
      </c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</row>
    <row r="12" spans="1:18" ht="12.75" customHeight="1">
      <c r="D12" s="764"/>
      <c r="E12" s="94"/>
      <c r="F12" s="76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870" t="s">
        <v>148</v>
      </c>
      <c r="R12" s="870"/>
    </row>
    <row r="13" spans="1:18" ht="27" customHeight="1">
      <c r="B13" s="302"/>
      <c r="C13" s="303"/>
      <c r="D13" s="890" t="s">
        <v>1045</v>
      </c>
      <c r="E13" s="890"/>
      <c r="F13" s="890"/>
      <c r="G13" s="890"/>
      <c r="H13" s="890"/>
      <c r="I13" s="890"/>
      <c r="J13" s="891" t="s">
        <v>1106</v>
      </c>
      <c r="K13" s="891"/>
      <c r="L13" s="891"/>
      <c r="M13" s="891"/>
      <c r="N13" s="891"/>
      <c r="O13" s="891"/>
      <c r="P13" s="892" t="s">
        <v>1138</v>
      </c>
      <c r="Q13" s="894" t="s">
        <v>98</v>
      </c>
      <c r="R13" s="895"/>
    </row>
    <row r="14" spans="1:18" ht="50.25" customHeight="1">
      <c r="B14" s="302"/>
      <c r="C14" s="303"/>
      <c r="D14" s="896" t="s">
        <v>1046</v>
      </c>
      <c r="E14" s="893"/>
      <c r="F14" s="893"/>
      <c r="G14" s="897" t="s">
        <v>1047</v>
      </c>
      <c r="H14" s="892"/>
      <c r="I14" s="892"/>
      <c r="J14" s="898" t="s">
        <v>1159</v>
      </c>
      <c r="K14" s="899"/>
      <c r="L14" s="900"/>
      <c r="M14" s="898" t="s">
        <v>1160</v>
      </c>
      <c r="N14" s="899"/>
      <c r="O14" s="900"/>
      <c r="P14" s="893"/>
      <c r="Q14" s="891" t="s">
        <v>1161</v>
      </c>
      <c r="R14" s="891" t="s">
        <v>1162</v>
      </c>
    </row>
    <row r="15" spans="1:18" ht="25.2">
      <c r="B15" s="303"/>
      <c r="C15" s="303"/>
      <c r="D15" s="334"/>
      <c r="E15" s="553" t="s">
        <v>1163</v>
      </c>
      <c r="F15" s="553" t="s">
        <v>1164</v>
      </c>
      <c r="G15" s="765"/>
      <c r="H15" s="553" t="s">
        <v>1164</v>
      </c>
      <c r="I15" s="553" t="s">
        <v>1165</v>
      </c>
      <c r="J15" s="765"/>
      <c r="K15" s="553" t="s">
        <v>1163</v>
      </c>
      <c r="L15" s="553" t="s">
        <v>1164</v>
      </c>
      <c r="M15" s="765"/>
      <c r="N15" s="553" t="s">
        <v>1164</v>
      </c>
      <c r="O15" s="553" t="s">
        <v>1165</v>
      </c>
      <c r="P15" s="765"/>
      <c r="Q15" s="901"/>
      <c r="R15" s="901"/>
    </row>
    <row r="16" spans="1:18">
      <c r="B16" s="303"/>
      <c r="C16" s="303"/>
      <c r="D16" s="251" t="s">
        <v>0</v>
      </c>
      <c r="E16" s="227" t="s">
        <v>1</v>
      </c>
      <c r="F16" s="227" t="s">
        <v>2</v>
      </c>
      <c r="G16" s="766" t="s">
        <v>3</v>
      </c>
      <c r="H16" s="227" t="s">
        <v>4</v>
      </c>
      <c r="I16" s="227" t="s">
        <v>5</v>
      </c>
      <c r="J16" s="766" t="s">
        <v>6</v>
      </c>
      <c r="K16" s="227" t="s">
        <v>81</v>
      </c>
      <c r="L16" s="227" t="s">
        <v>82</v>
      </c>
      <c r="M16" s="766" t="s">
        <v>83</v>
      </c>
      <c r="N16" s="227" t="s">
        <v>84</v>
      </c>
      <c r="O16" s="227" t="s">
        <v>85</v>
      </c>
      <c r="P16" s="766" t="s">
        <v>1318</v>
      </c>
      <c r="Q16" s="767" t="s">
        <v>1319</v>
      </c>
      <c r="R16" s="767" t="s">
        <v>1320</v>
      </c>
    </row>
    <row r="17" spans="2:18" ht="37.799999999999997">
      <c r="B17" s="335" t="s">
        <v>1058</v>
      </c>
      <c r="C17" s="336" t="s">
        <v>1059</v>
      </c>
      <c r="D17" s="14">
        <v>4887965</v>
      </c>
      <c r="E17" s="14">
        <v>4887677</v>
      </c>
      <c r="F17" s="14">
        <v>288</v>
      </c>
      <c r="G17" s="14">
        <v>0</v>
      </c>
      <c r="H17" s="14">
        <v>0</v>
      </c>
      <c r="I17" s="14">
        <v>0</v>
      </c>
      <c r="J17" s="14">
        <v>-2270</v>
      </c>
      <c r="K17" s="14">
        <v>-2262</v>
      </c>
      <c r="L17" s="14">
        <v>-8</v>
      </c>
      <c r="M17" s="14">
        <v>0</v>
      </c>
      <c r="N17" s="14">
        <v>0</v>
      </c>
      <c r="O17" s="14">
        <v>0</v>
      </c>
      <c r="P17" s="14"/>
      <c r="Q17" s="14">
        <v>0</v>
      </c>
      <c r="R17" s="14">
        <v>0</v>
      </c>
    </row>
    <row r="18" spans="2:18" s="90" customFormat="1">
      <c r="B18" s="75" t="s">
        <v>261</v>
      </c>
      <c r="C18" s="163" t="s">
        <v>99</v>
      </c>
      <c r="D18" s="16">
        <v>19526213</v>
      </c>
      <c r="E18" s="16">
        <v>18248532</v>
      </c>
      <c r="F18" s="16">
        <v>1277681</v>
      </c>
      <c r="G18" s="16">
        <v>557112</v>
      </c>
      <c r="H18" s="16">
        <v>0</v>
      </c>
      <c r="I18" s="16">
        <v>557112</v>
      </c>
      <c r="J18" s="16">
        <v>-408966</v>
      </c>
      <c r="K18" s="16">
        <v>-195584</v>
      </c>
      <c r="L18" s="16">
        <v>-213382</v>
      </c>
      <c r="M18" s="16">
        <v>-342098</v>
      </c>
      <c r="N18" s="16">
        <v>0</v>
      </c>
      <c r="O18" s="16">
        <v>-342098</v>
      </c>
      <c r="P18" s="16">
        <v>-445518</v>
      </c>
      <c r="Q18" s="16">
        <v>12655001</v>
      </c>
      <c r="R18" s="16">
        <v>201856</v>
      </c>
    </row>
    <row r="19" spans="2:18">
      <c r="B19" s="337" t="s">
        <v>262</v>
      </c>
      <c r="C19" s="768" t="s">
        <v>1060</v>
      </c>
      <c r="D19" s="14">
        <v>9</v>
      </c>
      <c r="E19" s="14">
        <v>9</v>
      </c>
      <c r="F19" s="14">
        <v>0</v>
      </c>
      <c r="G19" s="14">
        <v>0</v>
      </c>
      <c r="H19" s="14">
        <v>0</v>
      </c>
      <c r="I19" s="14"/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spans="2:18" ht="25.2">
      <c r="B20" s="337" t="s">
        <v>263</v>
      </c>
      <c r="C20" s="768" t="s">
        <v>1061</v>
      </c>
      <c r="D20" s="14">
        <v>31660</v>
      </c>
      <c r="E20" s="14">
        <v>31660</v>
      </c>
      <c r="F20" s="14">
        <v>0</v>
      </c>
      <c r="G20" s="14">
        <v>502</v>
      </c>
      <c r="H20" s="14">
        <v>0</v>
      </c>
      <c r="I20" s="14">
        <v>502</v>
      </c>
      <c r="J20" s="14">
        <v>-91</v>
      </c>
      <c r="K20" s="14">
        <v>-91</v>
      </c>
      <c r="L20" s="14">
        <v>0</v>
      </c>
      <c r="M20" s="14">
        <v>-61</v>
      </c>
      <c r="N20" s="14">
        <v>0</v>
      </c>
      <c r="O20" s="14">
        <v>-61</v>
      </c>
      <c r="P20" s="14">
        <v>0</v>
      </c>
      <c r="Q20" s="14">
        <v>12103</v>
      </c>
      <c r="R20" s="14">
        <v>441</v>
      </c>
    </row>
    <row r="21" spans="2:18">
      <c r="B21" s="337" t="s">
        <v>544</v>
      </c>
      <c r="C21" s="768" t="s">
        <v>1062</v>
      </c>
      <c r="D21" s="14">
        <v>2647780</v>
      </c>
      <c r="E21" s="14">
        <v>2647780</v>
      </c>
      <c r="F21" s="14">
        <v>0</v>
      </c>
      <c r="G21" s="14">
        <v>0</v>
      </c>
      <c r="H21" s="14">
        <v>0</v>
      </c>
      <c r="I21" s="14">
        <v>0</v>
      </c>
      <c r="J21" s="14">
        <v>-18526</v>
      </c>
      <c r="K21" s="14">
        <v>-18526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416618</v>
      </c>
      <c r="R21" s="14">
        <v>0</v>
      </c>
    </row>
    <row r="22" spans="2:18">
      <c r="B22" s="337" t="s">
        <v>1013</v>
      </c>
      <c r="C22" s="768" t="s">
        <v>1063</v>
      </c>
      <c r="D22" s="14">
        <v>1440410</v>
      </c>
      <c r="E22" s="14">
        <v>1440408</v>
      </c>
      <c r="F22" s="14">
        <v>2</v>
      </c>
      <c r="G22" s="14">
        <v>241</v>
      </c>
      <c r="H22" s="14">
        <v>0</v>
      </c>
      <c r="I22" s="14">
        <v>241</v>
      </c>
      <c r="J22" s="14">
        <v>-24690</v>
      </c>
      <c r="K22" s="14">
        <v>-24690</v>
      </c>
      <c r="L22" s="14">
        <v>0</v>
      </c>
      <c r="M22" s="14">
        <v>-1</v>
      </c>
      <c r="N22" s="14">
        <v>0</v>
      </c>
      <c r="O22" s="14">
        <v>-1</v>
      </c>
      <c r="P22" s="14">
        <v>-252</v>
      </c>
      <c r="Q22" s="14">
        <v>36124</v>
      </c>
      <c r="R22" s="14">
        <v>240</v>
      </c>
    </row>
    <row r="23" spans="2:18">
      <c r="B23" s="337" t="s">
        <v>545</v>
      </c>
      <c r="C23" s="768" t="s">
        <v>1064</v>
      </c>
      <c r="D23" s="14">
        <v>5958158</v>
      </c>
      <c r="E23" s="14">
        <v>5309989</v>
      </c>
      <c r="F23" s="14">
        <v>648169</v>
      </c>
      <c r="G23" s="14">
        <v>120295</v>
      </c>
      <c r="H23" s="14">
        <v>0</v>
      </c>
      <c r="I23" s="14">
        <v>120295</v>
      </c>
      <c r="J23" s="14">
        <v>-198923</v>
      </c>
      <c r="K23" s="14">
        <v>-82492</v>
      </c>
      <c r="L23" s="14">
        <v>-116431</v>
      </c>
      <c r="M23" s="14">
        <v>-69254</v>
      </c>
      <c r="N23" s="14">
        <v>0</v>
      </c>
      <c r="O23" s="14">
        <v>-69254</v>
      </c>
      <c r="P23" s="14">
        <v>-111348</v>
      </c>
      <c r="Q23" s="14">
        <v>3449896</v>
      </c>
      <c r="R23" s="14">
        <v>49389</v>
      </c>
    </row>
    <row r="24" spans="2:18">
      <c r="B24" s="337" t="s">
        <v>564</v>
      </c>
      <c r="C24" s="768" t="s">
        <v>1168</v>
      </c>
      <c r="D24" s="14">
        <v>1928909</v>
      </c>
      <c r="E24" s="14">
        <v>1801707</v>
      </c>
      <c r="F24" s="14">
        <v>127133</v>
      </c>
      <c r="G24" s="14">
        <v>90943</v>
      </c>
      <c r="H24" s="14">
        <v>0</v>
      </c>
      <c r="I24" s="14">
        <v>90943</v>
      </c>
      <c r="J24" s="14">
        <v>-47114</v>
      </c>
      <c r="K24" s="14">
        <v>-26063</v>
      </c>
      <c r="L24" s="14">
        <v>-21051</v>
      </c>
      <c r="M24" s="14">
        <v>-61307</v>
      </c>
      <c r="N24" s="14">
        <v>0</v>
      </c>
      <c r="O24" s="14">
        <v>-61307</v>
      </c>
      <c r="P24" s="14">
        <v>-107555</v>
      </c>
      <c r="Q24" s="14">
        <v>1468696</v>
      </c>
      <c r="R24" s="14">
        <v>28078</v>
      </c>
    </row>
    <row r="25" spans="2:18">
      <c r="B25" s="337" t="s">
        <v>565</v>
      </c>
      <c r="C25" s="768" t="s">
        <v>1066</v>
      </c>
      <c r="D25" s="14">
        <v>9448196</v>
      </c>
      <c r="E25" s="14">
        <v>8818686</v>
      </c>
      <c r="F25" s="14">
        <v>629510</v>
      </c>
      <c r="G25" s="14">
        <v>436074</v>
      </c>
      <c r="H25" s="14">
        <v>0</v>
      </c>
      <c r="I25" s="14">
        <v>436074</v>
      </c>
      <c r="J25" s="14">
        <v>-166736</v>
      </c>
      <c r="K25" s="14">
        <v>-69785</v>
      </c>
      <c r="L25" s="14">
        <v>-96951</v>
      </c>
      <c r="M25" s="14">
        <v>-272782</v>
      </c>
      <c r="N25" s="14">
        <v>0</v>
      </c>
      <c r="O25" s="14">
        <v>-272782</v>
      </c>
      <c r="P25" s="14">
        <v>-333918</v>
      </c>
      <c r="Q25" s="14">
        <v>8740260</v>
      </c>
      <c r="R25" s="14">
        <v>151786</v>
      </c>
    </row>
    <row r="26" spans="2:18" s="90" customFormat="1">
      <c r="B26" s="75" t="s">
        <v>546</v>
      </c>
      <c r="C26" s="163" t="s">
        <v>97</v>
      </c>
      <c r="D26" s="16">
        <v>2741029</v>
      </c>
      <c r="E26" s="16">
        <v>2741029</v>
      </c>
      <c r="F26" s="16">
        <v>0</v>
      </c>
      <c r="G26" s="16">
        <v>79222</v>
      </c>
      <c r="H26" s="16">
        <v>0</v>
      </c>
      <c r="I26" s="16">
        <v>79222</v>
      </c>
      <c r="J26" s="16">
        <v>-9885</v>
      </c>
      <c r="K26" s="16">
        <v>-9885</v>
      </c>
      <c r="L26" s="16">
        <v>0</v>
      </c>
      <c r="M26" s="16">
        <v>-26343</v>
      </c>
      <c r="N26" s="16">
        <v>0</v>
      </c>
      <c r="O26" s="16">
        <v>-26343</v>
      </c>
      <c r="P26" s="16">
        <v>0</v>
      </c>
      <c r="Q26" s="16">
        <v>0</v>
      </c>
      <c r="R26" s="16">
        <v>0</v>
      </c>
    </row>
    <row r="27" spans="2:18">
      <c r="B27" s="337" t="s">
        <v>566</v>
      </c>
      <c r="C27" s="768" t="s">
        <v>1060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spans="2:18" ht="25.2">
      <c r="B28" s="337" t="s">
        <v>567</v>
      </c>
      <c r="C28" s="768" t="s">
        <v>1061</v>
      </c>
      <c r="D28" s="14">
        <v>2741029</v>
      </c>
      <c r="E28" s="14">
        <v>2741029</v>
      </c>
      <c r="F28" s="14">
        <v>0</v>
      </c>
      <c r="G28" s="14">
        <v>79222</v>
      </c>
      <c r="H28" s="14">
        <v>0</v>
      </c>
      <c r="I28" s="14">
        <v>79222</v>
      </c>
      <c r="J28" s="14">
        <v>-9885</v>
      </c>
      <c r="K28" s="14">
        <v>-9885</v>
      </c>
      <c r="L28" s="14">
        <v>0</v>
      </c>
      <c r="M28" s="14">
        <v>-26343</v>
      </c>
      <c r="N28" s="14">
        <v>0</v>
      </c>
      <c r="O28" s="14">
        <v>-26343</v>
      </c>
      <c r="P28" s="14">
        <v>0</v>
      </c>
      <c r="Q28" s="14">
        <v>0</v>
      </c>
      <c r="R28" s="14">
        <v>0</v>
      </c>
    </row>
    <row r="29" spans="2:18">
      <c r="B29" s="337" t="s">
        <v>547</v>
      </c>
      <c r="C29" s="768" t="s">
        <v>1062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spans="2:18">
      <c r="B30" s="337" t="s">
        <v>548</v>
      </c>
      <c r="C30" s="768" t="s">
        <v>1063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</row>
    <row r="31" spans="2:18">
      <c r="B31" s="337" t="s">
        <v>1024</v>
      </c>
      <c r="C31" s="768" t="s">
        <v>1064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2:18" s="90" customFormat="1">
      <c r="B32" s="75" t="s">
        <v>549</v>
      </c>
      <c r="C32" s="163" t="s">
        <v>100</v>
      </c>
      <c r="D32" s="16">
        <v>3575282</v>
      </c>
      <c r="E32" s="16">
        <v>3457111</v>
      </c>
      <c r="F32" s="16">
        <v>118171</v>
      </c>
      <c r="G32" s="16">
        <v>1968</v>
      </c>
      <c r="H32" s="16">
        <v>0</v>
      </c>
      <c r="I32" s="16">
        <v>1968</v>
      </c>
      <c r="J32" s="16">
        <v>48047</v>
      </c>
      <c r="K32" s="16">
        <v>37048</v>
      </c>
      <c r="L32" s="16">
        <v>10999</v>
      </c>
      <c r="M32" s="16">
        <v>311</v>
      </c>
      <c r="N32" s="16">
        <v>0</v>
      </c>
      <c r="O32" s="16">
        <v>311</v>
      </c>
      <c r="P32" s="769"/>
      <c r="Q32" s="16">
        <v>1587651</v>
      </c>
      <c r="R32" s="16">
        <v>1066</v>
      </c>
    </row>
    <row r="33" spans="2:18">
      <c r="B33" s="337" t="s">
        <v>550</v>
      </c>
      <c r="C33" s="768" t="s">
        <v>1060</v>
      </c>
      <c r="D33" s="14">
        <v>142</v>
      </c>
      <c r="E33" s="14">
        <v>142</v>
      </c>
      <c r="F33" s="14">
        <v>0</v>
      </c>
      <c r="G33" s="14">
        <v>0</v>
      </c>
      <c r="H33" s="14">
        <v>0</v>
      </c>
      <c r="I33" s="14">
        <v>0</v>
      </c>
      <c r="J33" s="14">
        <v>2</v>
      </c>
      <c r="K33" s="14">
        <v>2</v>
      </c>
      <c r="L33" s="14">
        <v>0</v>
      </c>
      <c r="M33" s="14">
        <v>0</v>
      </c>
      <c r="N33" s="14">
        <v>0</v>
      </c>
      <c r="O33" s="14">
        <v>0</v>
      </c>
      <c r="P33" s="769"/>
      <c r="Q33" s="14">
        <v>0</v>
      </c>
      <c r="R33" s="14">
        <v>0</v>
      </c>
    </row>
    <row r="34" spans="2:18" ht="25.2">
      <c r="B34" s="337" t="s">
        <v>1026</v>
      </c>
      <c r="C34" s="768" t="s">
        <v>1061</v>
      </c>
      <c r="D34" s="14">
        <v>40100</v>
      </c>
      <c r="E34" s="14">
        <v>40100</v>
      </c>
      <c r="F34" s="14">
        <v>0</v>
      </c>
      <c r="G34" s="14">
        <v>0</v>
      </c>
      <c r="H34" s="14">
        <v>0</v>
      </c>
      <c r="I34" s="14">
        <v>0</v>
      </c>
      <c r="J34" s="14">
        <v>471</v>
      </c>
      <c r="K34" s="14">
        <v>471</v>
      </c>
      <c r="L34" s="14">
        <v>0</v>
      </c>
      <c r="M34" s="14">
        <v>0</v>
      </c>
      <c r="N34" s="14">
        <v>0</v>
      </c>
      <c r="O34" s="14">
        <v>0</v>
      </c>
      <c r="P34" s="769"/>
      <c r="Q34" s="14">
        <v>142</v>
      </c>
      <c r="R34" s="14">
        <v>0</v>
      </c>
    </row>
    <row r="35" spans="2:18">
      <c r="B35" s="337" t="s">
        <v>1027</v>
      </c>
      <c r="C35" s="768" t="s">
        <v>1062</v>
      </c>
      <c r="D35" s="14">
        <v>19999</v>
      </c>
      <c r="E35" s="14">
        <v>19999</v>
      </c>
      <c r="F35" s="14">
        <v>0</v>
      </c>
      <c r="G35" s="14">
        <v>0</v>
      </c>
      <c r="H35" s="14">
        <v>0</v>
      </c>
      <c r="I35" s="14">
        <v>0</v>
      </c>
      <c r="J35" s="14">
        <v>179</v>
      </c>
      <c r="K35" s="14">
        <v>179</v>
      </c>
      <c r="L35" s="14">
        <v>0</v>
      </c>
      <c r="M35" s="14">
        <v>0</v>
      </c>
      <c r="N35" s="14">
        <v>0</v>
      </c>
      <c r="O35" s="14">
        <v>0</v>
      </c>
      <c r="P35" s="769"/>
      <c r="Q35" s="14">
        <v>2081</v>
      </c>
      <c r="R35" s="14">
        <v>0</v>
      </c>
    </row>
    <row r="36" spans="2:18">
      <c r="B36" s="337" t="s">
        <v>1028</v>
      </c>
      <c r="C36" s="768" t="s">
        <v>1063</v>
      </c>
      <c r="D36" s="14">
        <v>177715</v>
      </c>
      <c r="E36" s="14">
        <v>177715</v>
      </c>
      <c r="F36" s="14">
        <v>0</v>
      </c>
      <c r="G36" s="14">
        <v>0</v>
      </c>
      <c r="H36" s="14">
        <v>0</v>
      </c>
      <c r="I36" s="14">
        <v>0</v>
      </c>
      <c r="J36" s="14">
        <v>2227</v>
      </c>
      <c r="K36" s="14">
        <v>2227</v>
      </c>
      <c r="L36" s="14">
        <v>0</v>
      </c>
      <c r="M36" s="14">
        <v>0</v>
      </c>
      <c r="N36" s="14">
        <v>0</v>
      </c>
      <c r="O36" s="14">
        <v>0</v>
      </c>
      <c r="P36" s="769"/>
      <c r="Q36" s="14">
        <v>390</v>
      </c>
      <c r="R36" s="14">
        <v>0</v>
      </c>
    </row>
    <row r="37" spans="2:18">
      <c r="B37" s="337" t="s">
        <v>1029</v>
      </c>
      <c r="C37" s="768" t="s">
        <v>1064</v>
      </c>
      <c r="D37" s="14">
        <v>2809593</v>
      </c>
      <c r="E37" s="14">
        <v>2697993</v>
      </c>
      <c r="F37" s="14">
        <v>111600</v>
      </c>
      <c r="G37" s="14">
        <v>1032</v>
      </c>
      <c r="H37" s="14">
        <v>0</v>
      </c>
      <c r="I37" s="14">
        <v>1032</v>
      </c>
      <c r="J37" s="14">
        <v>42606</v>
      </c>
      <c r="K37" s="14">
        <v>31964</v>
      </c>
      <c r="L37" s="14">
        <v>10642</v>
      </c>
      <c r="M37" s="14">
        <v>29</v>
      </c>
      <c r="N37" s="14">
        <v>0</v>
      </c>
      <c r="O37" s="14">
        <v>29</v>
      </c>
      <c r="P37" s="769"/>
      <c r="Q37" s="14">
        <v>1419907</v>
      </c>
      <c r="R37" s="14">
        <v>984</v>
      </c>
    </row>
    <row r="38" spans="2:18">
      <c r="B38" s="337" t="s">
        <v>1030</v>
      </c>
      <c r="C38" s="768" t="s">
        <v>1066</v>
      </c>
      <c r="D38" s="14">
        <v>527733</v>
      </c>
      <c r="E38" s="14">
        <v>521162</v>
      </c>
      <c r="F38" s="14">
        <v>6571</v>
      </c>
      <c r="G38" s="14">
        <v>936</v>
      </c>
      <c r="H38" s="14">
        <v>0</v>
      </c>
      <c r="I38" s="14">
        <v>936</v>
      </c>
      <c r="J38" s="14">
        <v>2562</v>
      </c>
      <c r="K38" s="14">
        <v>2205</v>
      </c>
      <c r="L38" s="14">
        <v>357</v>
      </c>
      <c r="M38" s="14">
        <v>282</v>
      </c>
      <c r="N38" s="14">
        <v>0</v>
      </c>
      <c r="O38" s="14">
        <v>282</v>
      </c>
      <c r="P38" s="769"/>
      <c r="Q38" s="14">
        <v>165131</v>
      </c>
      <c r="R38" s="14">
        <v>82</v>
      </c>
    </row>
    <row r="39" spans="2:18">
      <c r="B39" s="75" t="s">
        <v>1031</v>
      </c>
      <c r="C39" s="163" t="s">
        <v>11</v>
      </c>
      <c r="D39" s="16">
        <v>30730489</v>
      </c>
      <c r="E39" s="16">
        <v>29334349</v>
      </c>
      <c r="F39" s="16">
        <v>1396140</v>
      </c>
      <c r="G39" s="16">
        <v>638302</v>
      </c>
      <c r="H39" s="16">
        <v>0</v>
      </c>
      <c r="I39" s="16">
        <v>638302</v>
      </c>
      <c r="J39" s="16">
        <v>-373074</v>
      </c>
      <c r="K39" s="16">
        <v>-170683</v>
      </c>
      <c r="L39" s="16">
        <v>-202391</v>
      </c>
      <c r="M39" s="16">
        <v>-368130</v>
      </c>
      <c r="N39" s="16">
        <v>0</v>
      </c>
      <c r="O39" s="16">
        <v>-368130</v>
      </c>
      <c r="P39" s="16">
        <v>-445518</v>
      </c>
      <c r="Q39" s="16">
        <v>14242652</v>
      </c>
      <c r="R39" s="16">
        <v>202922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4" sqref="B14"/>
      <pageMargins left="0.7" right="0.7" top="0.75" bottom="0.75" header="0.3" footer="0.3"/>
      <pageSetup paperSize="9" orientation="portrait" r:id="rId2"/>
    </customSheetView>
    <customSheetView guid="{51337751-BEAF-43F3-8CC9-400B99E751E8}" topLeftCell="A34">
      <selection activeCell="F49" sqref="F49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44" sqref="D44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T20" sqref="T20"/>
      <pageMargins left="0.7" right="0.7" top="0.75" bottom="0.75" header="0.3" footer="0.3"/>
      <pageSetup paperSize="9" orientation="portrait" r:id="rId5"/>
    </customSheetView>
    <customSheetView guid="{697182B0-1BEF-4A85-93A0-596802852AF2}" topLeftCell="A62">
      <selection activeCell="C82" sqref="C82:D8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M39" sqref="M39"/>
      <pageMargins left="0.7" right="0.7" top="0.75" bottom="0.75" header="0.3" footer="0.3"/>
      <pageSetup paperSize="9" orientation="portrait" r:id="rId7"/>
    </customSheetView>
    <customSheetView guid="{931AA63B-6827-4BF4-8E25-ED232A88A09C}" topLeftCell="A43">
      <selection activeCell="E58" sqref="E58"/>
      <pageMargins left="0.7" right="0.7" top="0.75" bottom="0.75" header="0.3" footer="0.3"/>
    </customSheetView>
    <customSheetView guid="{FD092655-EBEC-4730-9895-1567D9B70D5F}" topLeftCell="A16">
      <selection activeCell="C20" sqref="C2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3">
      <selection activeCell="H21" sqref="H21"/>
      <pageMargins left="0.7" right="0.7" top="0.75" bottom="0.75" header="0.3" footer="0.3"/>
    </customSheetView>
    <customSheetView guid="{D3393B8E-C3CB-4E3A-976E-E4CD065299F0}" topLeftCell="E22">
      <selection activeCell="AE45" sqref="AE45"/>
      <pageMargins left="0.7" right="0.7" top="0.75" bottom="0.75" header="0.3" footer="0.3"/>
      <pageSetup paperSize="9" orientation="portrait" r:id="rId10"/>
    </customSheetView>
    <customSheetView guid="{B3153F5C-CAD5-4C41-96F3-3BC56052414C}" topLeftCell="H1">
      <selection activeCell="N15" sqref="N15:O15"/>
      <pageMargins left="0.7" right="0.7" top="0.75" bottom="0.75" header="0.3" footer="0.3"/>
      <pageSetup paperSize="9" orientation="portrait" r:id="rId11"/>
    </customSheetView>
    <customSheetView guid="{FB7DEBE1-1047-4BE4-82FD-4BCA0CA8DD58}" topLeftCell="A7">
      <selection activeCell="B16" sqref="B16"/>
      <pageMargins left="0.7" right="0.7" top="0.75" bottom="0.75" header="0.3" footer="0.3"/>
      <pageSetup paperSize="9" orientation="portrait" r:id="rId12"/>
    </customSheetView>
    <customSheetView guid="{8A1326BD-F0AB-414F-9F91-C2BB94CC9C17}" topLeftCell="H10">
      <selection activeCell="P22" sqref="P22"/>
      <pageMargins left="0.7" right="0.7" top="0.75" bottom="0.75" header="0.3" footer="0.3"/>
    </customSheetView>
    <customSheetView guid="{F0048D33-26BA-4893-8BCC-88CEF82FEBB6}" topLeftCell="M1">
      <selection activeCell="X9" sqref="X9"/>
      <pageMargins left="0.7" right="0.7" top="0.75" bottom="0.75" header="0.3" footer="0.3"/>
    </customSheetView>
    <customSheetView guid="{0780CBEB-AF66-401E-9AFD-5F77700585BC}" topLeftCell="A22">
      <selection activeCell="A10" sqref="A10"/>
      <pageMargins left="0.7" right="0.7" top="0.75" bottom="0.75" header="0.3" footer="0.3"/>
      <pageSetup paperSize="9" orientation="portrait" r:id="rId13"/>
    </customSheetView>
    <customSheetView guid="{F536E858-E5B2-4B36-88FC-BE776803F921}" topLeftCell="A13">
      <selection activeCell="H21" sqref="H21"/>
      <pageMargins left="0.7" right="0.7" top="0.75" bottom="0.75" header="0.3" footer="0.3"/>
    </customSheetView>
    <customSheetView guid="{70E7FFDC-983F-46F7-B68F-0BE0A8C942E0}" topLeftCell="A25">
      <selection activeCell="G39" sqref="G39"/>
      <pageMargins left="0.7" right="0.7" top="0.75" bottom="0.75" header="0.3" footer="0.3"/>
      <pageSetup paperSize="9" orientation="portrait" r:id="rId14"/>
    </customSheetView>
    <customSheetView guid="{F277ACEF-9FF8-431F-8537-DE60B790AA4F}" topLeftCell="G1">
      <selection activeCell="T17" sqref="T17"/>
      <pageMargins left="0.7" right="0.7" top="0.75" bottom="0.75" header="0.3" footer="0.3"/>
      <pageSetup paperSize="9" orientation="portrait" r:id="rId15"/>
    </customSheetView>
    <customSheetView guid="{7CA1DEE6-746E-4947-9BED-24AAED6E8B57}">
      <selection activeCell="I12" sqref="I12"/>
      <pageMargins left="0.7" right="0.7" top="0.75" bottom="0.75" header="0.3" footer="0.3"/>
      <pageSetup paperSize="9" orientation="portrait" r:id="rId16"/>
    </customSheetView>
    <customSheetView guid="{59094C18-3CB5-482F-AA6A-9C313A318EBB}">
      <selection activeCell="B15" sqref="B15"/>
      <pageMargins left="0.7" right="0.7" top="0.75" bottom="0.75" header="0.3" footer="0.3"/>
      <pageSetup paperSize="9" orientation="portrait" r:id="rId17"/>
    </customSheetView>
  </customSheetViews>
  <mergeCells count="11">
    <mergeCell ref="Q12:R12"/>
    <mergeCell ref="D13:I13"/>
    <mergeCell ref="J13:O13"/>
    <mergeCell ref="P13:P14"/>
    <mergeCell ref="Q13:R13"/>
    <mergeCell ref="D14:F14"/>
    <mergeCell ref="G14:I14"/>
    <mergeCell ref="J14:L14"/>
    <mergeCell ref="M14:O14"/>
    <mergeCell ref="Q14:Q15"/>
    <mergeCell ref="R14:R15"/>
  </mergeCells>
  <pageMargins left="0.7" right="0.7" top="0.75" bottom="0.75" header="0.3" footer="0.3"/>
  <pageSetup paperSize="9" orientation="portrait" r:id="rId1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2:I18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44140625" style="5" customWidth="1"/>
    <col min="3" max="3" width="17" style="5" customWidth="1"/>
    <col min="4" max="4" width="9.88671875" style="5" customWidth="1"/>
    <col min="5" max="5" width="11" style="5" customWidth="1"/>
    <col min="6" max="6" width="9.5546875" style="5" customWidth="1"/>
    <col min="7" max="7" width="11.5546875" style="5" customWidth="1"/>
    <col min="8" max="8" width="11.44140625" style="5" bestFit="1" customWidth="1"/>
    <col min="9" max="9" width="11" style="5" customWidth="1"/>
    <col min="10" max="16384" width="9.109375" style="5"/>
  </cols>
  <sheetData>
    <row r="2" spans="1:9" s="12" customFormat="1" ht="18" customHeight="1">
      <c r="A2" s="67" t="str">
        <f>HYPERLINK("#INDEX!B4","към началната страница")</f>
        <v>към началната страница</v>
      </c>
    </row>
    <row r="3" spans="1:9" s="12" customFormat="1" ht="13.8"/>
    <row r="4" spans="1:9" s="12" customFormat="1" ht="13.8"/>
    <row r="5" spans="1:9" s="12" customFormat="1" ht="16.5" customHeight="1"/>
    <row r="6" spans="1:9" s="12" customFormat="1" ht="16.5" customHeight="1"/>
    <row r="7" spans="1:9" s="12" customFormat="1" ht="13.8">
      <c r="B7" s="819"/>
    </row>
    <row r="8" spans="1:9" s="12" customFormat="1" ht="13.8">
      <c r="B8" s="805"/>
    </row>
    <row r="9" spans="1:9" s="774" customFormat="1" ht="33.75" customHeight="1">
      <c r="B9" s="775" t="s">
        <v>1203</v>
      </c>
      <c r="C9" s="778"/>
      <c r="D9" s="778"/>
      <c r="E9" s="778"/>
      <c r="F9" s="778"/>
      <c r="G9" s="778"/>
      <c r="H9" s="778"/>
      <c r="I9" s="778"/>
    </row>
    <row r="10" spans="1:9" ht="13.5" customHeight="1"/>
    <row r="11" spans="1:9" ht="13.5" customHeight="1"/>
    <row r="12" spans="1:9" ht="12.75" customHeight="1">
      <c r="B12" s="255"/>
      <c r="C12" s="350"/>
      <c r="D12" s="350"/>
      <c r="E12" s="350"/>
      <c r="H12" s="871" t="s">
        <v>148</v>
      </c>
      <c r="I12" s="871"/>
    </row>
    <row r="13" spans="1:9">
      <c r="D13" s="902" t="s">
        <v>1169</v>
      </c>
      <c r="E13" s="902"/>
      <c r="F13" s="902"/>
      <c r="G13" s="902"/>
      <c r="H13" s="902"/>
      <c r="I13" s="902"/>
    </row>
    <row r="14" spans="1:9" ht="37.799999999999997">
      <c r="D14" s="546" t="s">
        <v>224</v>
      </c>
      <c r="E14" s="546" t="s">
        <v>559</v>
      </c>
      <c r="F14" s="546" t="s">
        <v>1170</v>
      </c>
      <c r="G14" s="546" t="s">
        <v>225</v>
      </c>
      <c r="H14" s="546" t="s">
        <v>1171</v>
      </c>
      <c r="I14" s="546" t="s">
        <v>11</v>
      </c>
    </row>
    <row r="15" spans="1:9" ht="12.75" customHeight="1">
      <c r="B15" s="255"/>
      <c r="C15" s="350"/>
      <c r="D15" s="267" t="s">
        <v>0</v>
      </c>
      <c r="E15" s="267" t="s">
        <v>1</v>
      </c>
      <c r="F15" s="267" t="s">
        <v>2</v>
      </c>
      <c r="G15" s="267" t="s">
        <v>3</v>
      </c>
      <c r="H15" s="267" t="s">
        <v>4</v>
      </c>
      <c r="I15" s="267" t="s">
        <v>5</v>
      </c>
    </row>
    <row r="16" spans="1:9">
      <c r="B16" s="151">
        <v>1</v>
      </c>
      <c r="C16" s="188" t="s">
        <v>99</v>
      </c>
      <c r="D16" s="14">
        <v>2079317</v>
      </c>
      <c r="E16" s="14">
        <v>3659869</v>
      </c>
      <c r="F16" s="14">
        <v>7357549</v>
      </c>
      <c r="G16" s="14">
        <v>9749561</v>
      </c>
      <c r="H16" s="14">
        <v>14857</v>
      </c>
      <c r="I16" s="16">
        <v>22861153</v>
      </c>
    </row>
    <row r="17" spans="2:9" ht="25.2">
      <c r="B17" s="151">
        <v>2</v>
      </c>
      <c r="C17" s="188" t="s">
        <v>97</v>
      </c>
      <c r="D17" s="14">
        <v>0</v>
      </c>
      <c r="E17" s="14">
        <v>458771</v>
      </c>
      <c r="F17" s="14">
        <v>1438559</v>
      </c>
      <c r="G17" s="14">
        <v>886693</v>
      </c>
      <c r="H17" s="14">
        <v>0</v>
      </c>
      <c r="I17" s="16">
        <v>2784023</v>
      </c>
    </row>
    <row r="18" spans="2:9">
      <c r="B18" s="351">
        <v>3</v>
      </c>
      <c r="C18" s="352" t="s">
        <v>11</v>
      </c>
      <c r="D18" s="16">
        <v>2079317</v>
      </c>
      <c r="E18" s="16">
        <v>4118640</v>
      </c>
      <c r="F18" s="16">
        <v>8796108</v>
      </c>
      <c r="G18" s="16">
        <v>10636254</v>
      </c>
      <c r="H18" s="16">
        <v>14857</v>
      </c>
      <c r="I18" s="16">
        <v>25645176</v>
      </c>
    </row>
  </sheetData>
  <customSheetViews>
    <customSheetView guid="{3FCB7B24-049F-4685-83CB-5231093E0117}" showPageBreaks="1">
      <selection activeCell="H10" sqref="H10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10">
      <selection activeCell="K39" sqref="K39"/>
      <pageMargins left="0.7" right="0.7" top="0.75" bottom="0.75" header="0.3" footer="0.3"/>
      <pageSetup paperSize="9" orientation="portrait" r:id="rId3"/>
    </customSheetView>
    <customSheetView guid="{CFC92B1C-D4F2-414F-8F12-92F529035B08}" topLeftCell="A16">
      <selection activeCell="F80" sqref="F80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X28" sqref="X28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E25" sqref="E2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K65" sqref="K65"/>
      <pageMargins left="0.7" right="0.7" top="0.75" bottom="0.75" header="0.3" footer="0.3"/>
      <pageSetup paperSize="9" orientation="portrait" r:id="rId7"/>
    </customSheetView>
    <customSheetView guid="{931AA63B-6827-4BF4-8E25-ED232A88A09C}" topLeftCell="A17">
      <selection activeCell="E40" sqref="E40"/>
      <pageMargins left="0.7" right="0.7" top="0.75" bottom="0.75" header="0.3" footer="0.3"/>
    </customSheetView>
    <customSheetView guid="{FD092655-EBEC-4730-9895-1567D9B70D5F}" topLeftCell="A46">
      <selection activeCell="C71" sqref="C7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6">
      <selection activeCell="G19" sqref="G19"/>
      <pageMargins left="0.7" right="0.7" top="0.75" bottom="0.75" header="0.3" footer="0.3"/>
    </customSheetView>
    <customSheetView guid="{D3393B8E-C3CB-4E3A-976E-E4CD065299F0}" topLeftCell="A10">
      <selection activeCell="K14" sqref="K14:Q41"/>
      <pageMargins left="0.7" right="0.7" top="0.75" bottom="0.75" header="0.3" footer="0.3"/>
      <pageSetup paperSize="9" orientation="portrait" r:id="rId10"/>
    </customSheetView>
    <customSheetView guid="{B3153F5C-CAD5-4C41-96F3-3BC56052414C}" topLeftCell="A55">
      <selection activeCell="E15" sqref="E15:E16"/>
      <pageMargins left="0.7" right="0.7" top="0.75" bottom="0.75" header="0.3" footer="0.3"/>
      <pageSetup paperSize="9" orientation="portrait" r:id="rId11"/>
    </customSheetView>
    <customSheetView guid="{FB7DEBE1-1047-4BE4-82FD-4BCA0CA8DD58}" topLeftCell="A55">
      <selection activeCell="E15" sqref="E15:E16"/>
      <pageMargins left="0.7" right="0.7" top="0.75" bottom="0.75" header="0.3" footer="0.3"/>
      <pageSetup paperSize="9" orientation="portrait" r:id="rId12"/>
    </customSheetView>
    <customSheetView guid="{8A1326BD-F0AB-414F-9F91-C2BB94CC9C17}" topLeftCell="A31">
      <selection activeCell="C61" sqref="C61"/>
      <pageMargins left="0.7" right="0.7" top="0.75" bottom="0.75" header="0.3" footer="0.3"/>
      <pageSetup paperSize="9" orientation="portrait" r:id="rId13"/>
    </customSheetView>
    <customSheetView guid="{F0048D33-26BA-4893-8BCC-88CEF82FEBB6}" topLeftCell="A4">
      <selection activeCell="N28" sqref="N28"/>
      <pageMargins left="0.7" right="0.7" top="0.75" bottom="0.75" header="0.3" footer="0.3"/>
    </customSheetView>
    <customSheetView guid="{0780CBEB-AF66-401E-9AFD-5F77700585BC}">
      <selection activeCell="H80" sqref="H80"/>
      <pageMargins left="0.7" right="0.7" top="0.75" bottom="0.75" header="0.3" footer="0.3"/>
      <pageSetup paperSize="9" orientation="portrait" r:id="rId14"/>
    </customSheetView>
    <customSheetView guid="{F536E858-E5B2-4B36-88FC-BE776803F921}" topLeftCell="A43">
      <selection activeCell="C70" sqref="C70"/>
      <pageMargins left="0.7" right="0.7" top="0.75" bottom="0.75" header="0.3" footer="0.3"/>
    </customSheetView>
    <customSheetView guid="{70E7FFDC-983F-46F7-B68F-0BE0A8C942E0}" topLeftCell="A44">
      <selection activeCell="C45" sqref="C45"/>
      <pageMargins left="0.7" right="0.7" top="0.75" bottom="0.75" header="0.3" footer="0.3"/>
      <pageSetup paperSize="9" orientation="portrait" r:id="rId15"/>
    </customSheetView>
    <customSheetView guid="{F277ACEF-9FF8-431F-8537-DE60B790AA4F}" topLeftCell="C13">
      <selection activeCell="K30" sqref="K30"/>
      <pageMargins left="0.7" right="0.7" top="0.75" bottom="0.75" header="0.3" footer="0.3"/>
      <pageSetup paperSize="9" orientation="portrait" r:id="rId16"/>
    </customSheetView>
    <customSheetView guid="{7CA1DEE6-746E-4947-9BED-24AAED6E8B57}">
      <selection activeCell="J18" sqref="J18"/>
      <pageMargins left="0.7" right="0.7" top="0.75" bottom="0.75" header="0.3" footer="0.3"/>
      <pageSetup paperSize="9" orientation="portrait" r:id="rId17"/>
    </customSheetView>
    <customSheetView guid="{59094C18-3CB5-482F-AA6A-9C313A318EBB}" topLeftCell="A19">
      <selection activeCell="H45" sqref="H45"/>
      <pageMargins left="0.7" right="0.7" top="0.75" bottom="0.75" header="0.3" footer="0.3"/>
      <pageSetup paperSize="9" orientation="portrait" r:id="rId18"/>
    </customSheetView>
  </customSheetViews>
  <mergeCells count="2">
    <mergeCell ref="H12:I12"/>
    <mergeCell ref="D13:I13"/>
  </mergeCell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2:E6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1" customWidth="1"/>
    <col min="2" max="2" width="41.33203125" style="1" customWidth="1"/>
    <col min="3" max="3" width="11" style="1" customWidth="1"/>
    <col min="4" max="4" width="10.5546875" style="1" customWidth="1"/>
    <col min="5" max="5" width="10" style="1" bestFit="1" customWidth="1"/>
    <col min="6" max="16384" width="9.109375" style="1"/>
  </cols>
  <sheetData>
    <row r="2" spans="1:5" s="771" customFormat="1" ht="18" customHeight="1">
      <c r="A2" s="601" t="str">
        <f>HYPERLINK("#INDEX!B4","към началната страница")</f>
        <v>към началната страница</v>
      </c>
    </row>
    <row r="3" spans="1:5" s="771" customFormat="1" ht="13.8">
      <c r="A3" s="516"/>
    </row>
    <row r="4" spans="1:5" s="771" customFormat="1" ht="13.8">
      <c r="A4" s="516"/>
    </row>
    <row r="5" spans="1:5" s="771" customFormat="1" ht="13.8">
      <c r="A5" s="516"/>
    </row>
    <row r="6" spans="1:5" s="771" customFormat="1" ht="13.8">
      <c r="A6" s="516"/>
    </row>
    <row r="7" spans="1:5" s="771" customFormat="1" ht="13.8">
      <c r="A7" s="516"/>
    </row>
    <row r="8" spans="1:5" s="771" customFormat="1" ht="13.8">
      <c r="A8" s="516"/>
    </row>
    <row r="9" spans="1:5" s="772" customFormat="1" ht="33.75" customHeight="1">
      <c r="B9" s="581" t="s">
        <v>1600</v>
      </c>
      <c r="C9" s="773"/>
      <c r="D9" s="773"/>
    </row>
    <row r="11" spans="1:5">
      <c r="B11" s="448"/>
    </row>
    <row r="12" spans="1:5" ht="12.75" customHeight="1">
      <c r="B12" s="448"/>
      <c r="D12" s="517" t="s">
        <v>148</v>
      </c>
    </row>
    <row r="13" spans="1:5">
      <c r="C13" s="518">
        <v>44926</v>
      </c>
      <c r="D13" s="518">
        <v>44561</v>
      </c>
      <c r="E13" s="519"/>
    </row>
    <row r="14" spans="1:5">
      <c r="C14" s="520" t="s">
        <v>0</v>
      </c>
      <c r="D14" s="520" t="s">
        <v>1</v>
      </c>
      <c r="E14" s="519"/>
    </row>
    <row r="15" spans="1:5">
      <c r="B15" s="521" t="s">
        <v>193</v>
      </c>
      <c r="C15" s="522">
        <v>3227123</v>
      </c>
      <c r="D15" s="522">
        <v>3301564</v>
      </c>
    </row>
    <row r="16" spans="1:5">
      <c r="B16" s="523" t="s">
        <v>298</v>
      </c>
      <c r="C16" s="522">
        <v>3227123</v>
      </c>
      <c r="D16" s="522">
        <v>3301564</v>
      </c>
      <c r="E16" s="524"/>
    </row>
    <row r="17" spans="2:5">
      <c r="B17" s="523" t="s">
        <v>577</v>
      </c>
      <c r="C17" s="522">
        <v>0</v>
      </c>
      <c r="D17" s="522">
        <v>0</v>
      </c>
      <c r="E17" s="524"/>
    </row>
    <row r="18" spans="2:5">
      <c r="B18" s="521" t="s">
        <v>303</v>
      </c>
      <c r="C18" s="522">
        <v>0</v>
      </c>
      <c r="D18" s="522">
        <v>0</v>
      </c>
      <c r="E18" s="519"/>
    </row>
    <row r="19" spans="2:5">
      <c r="B19" s="525" t="s">
        <v>297</v>
      </c>
      <c r="C19" s="526">
        <v>3227123</v>
      </c>
      <c r="D19" s="526">
        <v>3301564</v>
      </c>
      <c r="E19" s="519"/>
    </row>
    <row r="20" spans="2:5">
      <c r="B20" s="527"/>
      <c r="C20" s="528"/>
      <c r="D20" s="528"/>
      <c r="E20" s="519"/>
    </row>
    <row r="21" spans="2:5">
      <c r="B21" s="529" t="s">
        <v>578</v>
      </c>
      <c r="C21" s="530">
        <v>1921465</v>
      </c>
      <c r="D21" s="530">
        <v>2131179</v>
      </c>
      <c r="E21" s="519"/>
    </row>
    <row r="22" spans="2:5" ht="25.2">
      <c r="B22" s="531" t="s">
        <v>579</v>
      </c>
      <c r="C22" s="532">
        <v>0.19769999999999999</v>
      </c>
      <c r="D22" s="532">
        <v>0.22570000000000001</v>
      </c>
      <c r="E22" s="519"/>
    </row>
    <row r="23" spans="2:5">
      <c r="B23" s="529" t="s">
        <v>304</v>
      </c>
      <c r="C23" s="533">
        <v>0.19769999999999999</v>
      </c>
      <c r="D23" s="533">
        <v>0.22570000000000001</v>
      </c>
      <c r="E23" s="519"/>
    </row>
    <row r="24" spans="2:5">
      <c r="B24" s="501"/>
      <c r="C24" s="534"/>
      <c r="D24" s="534"/>
      <c r="E24" s="519"/>
    </row>
    <row r="25" spans="2:5">
      <c r="E25" s="519"/>
    </row>
    <row r="26" spans="2:5">
      <c r="E26" s="519"/>
    </row>
    <row r="27" spans="2:5">
      <c r="E27" s="519"/>
    </row>
    <row r="28" spans="2:5">
      <c r="E28" s="519"/>
    </row>
    <row r="29" spans="2:5">
      <c r="E29" s="519"/>
    </row>
    <row r="30" spans="2:5">
      <c r="E30" s="519"/>
    </row>
    <row r="31" spans="2:5">
      <c r="E31" s="519"/>
    </row>
    <row r="32" spans="2:5">
      <c r="E32" s="519"/>
    </row>
    <row r="33" spans="5:5">
      <c r="E33" s="519"/>
    </row>
    <row r="34" spans="5:5">
      <c r="E34" s="519"/>
    </row>
    <row r="35" spans="5:5">
      <c r="E35" s="519"/>
    </row>
    <row r="36" spans="5:5">
      <c r="E36" s="519"/>
    </row>
    <row r="37" spans="5:5">
      <c r="E37" s="519"/>
    </row>
    <row r="38" spans="5:5">
      <c r="E38" s="519"/>
    </row>
    <row r="39" spans="5:5">
      <c r="E39" s="519"/>
    </row>
    <row r="40" spans="5:5">
      <c r="E40" s="519"/>
    </row>
    <row r="41" spans="5:5">
      <c r="E41" s="519"/>
    </row>
    <row r="42" spans="5:5">
      <c r="E42" s="519"/>
    </row>
    <row r="43" spans="5:5">
      <c r="E43" s="519"/>
    </row>
    <row r="44" spans="5:5">
      <c r="E44" s="519"/>
    </row>
    <row r="45" spans="5:5">
      <c r="E45" s="519"/>
    </row>
    <row r="46" spans="5:5">
      <c r="E46" s="519"/>
    </row>
    <row r="47" spans="5:5">
      <c r="E47" s="519"/>
    </row>
    <row r="48" spans="5:5">
      <c r="E48" s="519"/>
    </row>
    <row r="49" spans="5:5">
      <c r="E49" s="519"/>
    </row>
    <row r="50" spans="5:5">
      <c r="E50" s="519"/>
    </row>
    <row r="51" spans="5:5">
      <c r="E51" s="519"/>
    </row>
    <row r="52" spans="5:5">
      <c r="E52" s="519"/>
    </row>
    <row r="53" spans="5:5">
      <c r="E53" s="519"/>
    </row>
    <row r="54" spans="5:5">
      <c r="E54" s="519"/>
    </row>
    <row r="55" spans="5:5">
      <c r="E55" s="519"/>
    </row>
    <row r="56" spans="5:5">
      <c r="E56" s="519"/>
    </row>
    <row r="57" spans="5:5">
      <c r="E57" s="519"/>
    </row>
    <row r="58" spans="5:5">
      <c r="E58" s="519"/>
    </row>
    <row r="59" spans="5:5">
      <c r="E59" s="519"/>
    </row>
    <row r="60" spans="5:5">
      <c r="E60" s="519"/>
    </row>
    <row r="61" spans="5:5">
      <c r="E61" s="519"/>
    </row>
    <row r="62" spans="5:5">
      <c r="E62" s="519"/>
    </row>
    <row r="63" spans="5:5">
      <c r="E63" s="519"/>
    </row>
    <row r="64" spans="5:5">
      <c r="E64" s="519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H34" sqref="H34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A42" sqref="A42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C41" sqref="C4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34" sqref="H34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35" sqref="A35:B3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39" sqref="C39"/>
      <pageMargins left="0.7" right="0.7" top="0.75" bottom="0.75" header="0.3" footer="0.3"/>
      <pageSetup paperSize="9" orientation="portrait" r:id="rId7"/>
    </customSheetView>
    <customSheetView guid="{931AA63B-6827-4BF4-8E25-ED232A88A09C}" topLeftCell="A16">
      <selection activeCell="O27" sqref="O26:O27"/>
      <pageMargins left="0.7" right="0.7" top="0.75" bottom="0.75" header="0.3" footer="0.3"/>
      <pageSetup paperSize="9" orientation="portrait" r:id="rId8"/>
    </customSheetView>
    <customSheetView guid="{FD092655-EBEC-4730-9895-1567D9B70D5F}" topLeftCell="A16">
      <selection activeCell="O27" sqref="O26:O27"/>
      <pageMargins left="0.7" right="0.7" top="0.75" bottom="0.75" header="0.3" footer="0.3"/>
      <pageSetup paperSize="9" orientation="portrait" r:id="rId9"/>
    </customSheetView>
    <customSheetView guid="{3AD1D9CC-D162-4119-AFCC-0AF9105FB248}">
      <selection activeCell="C7" sqref="C7"/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6">
      <selection activeCell="O27" sqref="O26:O27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H38" sqref="H38"/>
      <pageMargins left="0.7" right="0.7" top="0.75" bottom="0.75" header="0.3" footer="0.3"/>
      <pageSetup paperSize="9" orientation="portrait" r:id="rId13"/>
    </customSheetView>
    <customSheetView guid="{B3153F5C-CAD5-4C41-96F3-3BC56052414C}" topLeftCell="A19">
      <selection activeCell="G63" sqref="G63"/>
      <pageMargins left="0.7" right="0.7" top="0.75" bottom="0.75" header="0.3" footer="0.3"/>
      <pageSetup paperSize="9" orientation="portrait" r:id="rId14"/>
    </customSheetView>
    <customSheetView guid="{FB7DEBE1-1047-4BE4-82FD-4BCA0CA8DD58}" topLeftCell="A10">
      <selection activeCell="B29" sqref="B29:D32"/>
      <pageMargins left="0.7" right="0.7" top="0.75" bottom="0.75" header="0.3" footer="0.3"/>
      <pageSetup paperSize="9" orientation="portrait" r:id="rId15"/>
    </customSheetView>
    <customSheetView guid="{8A1326BD-F0AB-414F-9F91-C2BB94CC9C17}" topLeftCell="A28">
      <selection activeCell="B38" sqref="B38:D60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H4" sqref="H4:J26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B6" sqref="B6"/>
      <pageMargins left="0.7" right="0.7" top="0.75" bottom="0.75" header="0.3" footer="0.3"/>
      <pageSetup paperSize="9" orientation="portrait" r:id="rId18"/>
    </customSheetView>
    <customSheetView guid="{F536E858-E5B2-4B36-88FC-BE776803F921}" topLeftCell="A40">
      <selection activeCell="J4" sqref="J4"/>
      <pageMargins left="0.7" right="0.7" top="0.75" bottom="0.75" header="0.3" footer="0.3"/>
      <pageSetup paperSize="9" orientation="portrait" r:id="rId19"/>
    </customSheetView>
    <customSheetView guid="{70E7FFDC-983F-46F7-B68F-0BE0A8C942E0}">
      <selection activeCell="B6" sqref="B6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B6" sqref="B6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B16" sqref="B16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H34" sqref="H34"/>
      <pageMargins left="0.7" right="0.7" top="0.75" bottom="0.75" header="0.3" footer="0.3"/>
      <pageSetup paperSize="9" orientation="portrait" r:id="rId23"/>
    </customSheetView>
  </customSheetViews>
  <pageMargins left="0.7" right="0.7" top="0.75" bottom="0.75" header="0.3" footer="0.3"/>
  <pageSetup paperSize="9" orientation="portrait" r:id="rId2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579-048C-4806-B557-9F296080FFC3}">
  <sheetPr>
    <tabColor theme="9"/>
  </sheetPr>
  <dimension ref="A1:K27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9.109375" style="5"/>
    <col min="3" max="3" width="27.109375" style="5" customWidth="1"/>
    <col min="4" max="4" width="13.6640625" style="5" customWidth="1"/>
    <col min="5" max="5" width="9.109375" style="5"/>
    <col min="6" max="6" width="12.109375" style="5" customWidth="1"/>
    <col min="7" max="7" width="10.109375" style="5" customWidth="1"/>
    <col min="8" max="8" width="15" style="5" customWidth="1"/>
    <col min="9" max="9" width="13.88671875" style="5" customWidth="1"/>
    <col min="10" max="10" width="9.109375" style="5"/>
    <col min="11" max="11" width="14.5546875" style="5" customWidth="1"/>
    <col min="12" max="16384" width="9.109375" style="5"/>
  </cols>
  <sheetData>
    <row r="1" spans="1:11" ht="11.25" customHeight="1"/>
    <row r="2" spans="1:11" s="12" customFormat="1" ht="18" customHeight="1">
      <c r="A2" s="67" t="str">
        <f>HYPERLINK("#INDEX!B4","към началната страница")</f>
        <v>към началната страница</v>
      </c>
    </row>
    <row r="3" spans="1:11" s="12" customFormat="1" ht="11.25" customHeight="1"/>
    <row r="4" spans="1:11" s="12" customFormat="1" ht="11.25" customHeight="1"/>
    <row r="5" spans="1:11" s="12" customFormat="1" ht="11.25" customHeight="1"/>
    <row r="6" spans="1:11" s="12" customFormat="1" ht="11.25" customHeight="1"/>
    <row r="7" spans="1:11" s="12" customFormat="1" ht="13.8"/>
    <row r="8" spans="1:11" s="12" customFormat="1" ht="13.8"/>
    <row r="9" spans="1:11" s="774" customFormat="1" ht="33.75" customHeight="1">
      <c r="B9" s="775" t="s">
        <v>1204</v>
      </c>
      <c r="C9" s="778"/>
      <c r="D9" s="778"/>
      <c r="E9" s="778"/>
      <c r="F9" s="778"/>
      <c r="G9" s="778"/>
      <c r="H9" s="778"/>
      <c r="I9" s="778"/>
      <c r="J9" s="778"/>
      <c r="K9" s="778"/>
    </row>
    <row r="12" spans="1:11">
      <c r="J12" s="94"/>
      <c r="K12" s="544" t="s">
        <v>148</v>
      </c>
    </row>
    <row r="13" spans="1:11" ht="48.75" customHeight="1">
      <c r="B13" s="302"/>
      <c r="C13" s="303"/>
      <c r="D13" s="890" t="s">
        <v>1105</v>
      </c>
      <c r="E13" s="891"/>
      <c r="F13" s="891"/>
      <c r="G13" s="891"/>
      <c r="H13" s="903" t="s">
        <v>1106</v>
      </c>
      <c r="I13" s="904"/>
      <c r="J13" s="897" t="s">
        <v>1107</v>
      </c>
      <c r="K13" s="905"/>
    </row>
    <row r="14" spans="1:11">
      <c r="B14" s="302"/>
      <c r="C14" s="303"/>
      <c r="D14" s="904" t="s">
        <v>1108</v>
      </c>
      <c r="E14" s="897" t="s">
        <v>1109</v>
      </c>
      <c r="F14" s="892"/>
      <c r="G14" s="905"/>
      <c r="H14" s="890" t="s">
        <v>1110</v>
      </c>
      <c r="I14" s="894" t="s">
        <v>1111</v>
      </c>
      <c r="J14" s="345"/>
      <c r="K14" s="906" t="s">
        <v>1112</v>
      </c>
    </row>
    <row r="15" spans="1:11" ht="37.799999999999997">
      <c r="B15" s="302"/>
      <c r="C15" s="303"/>
      <c r="D15" s="904"/>
      <c r="E15" s="346"/>
      <c r="F15" s="554" t="s">
        <v>1057</v>
      </c>
      <c r="G15" s="554" t="s">
        <v>1113</v>
      </c>
      <c r="H15" s="890"/>
      <c r="I15" s="894"/>
      <c r="J15" s="334"/>
      <c r="K15" s="906"/>
    </row>
    <row r="16" spans="1:11">
      <c r="B16" s="302"/>
      <c r="C16" s="303"/>
      <c r="D16" s="248" t="s">
        <v>0</v>
      </c>
      <c r="E16" s="249" t="s">
        <v>1</v>
      </c>
      <c r="F16" s="225" t="s">
        <v>2</v>
      </c>
      <c r="G16" s="225" t="s">
        <v>3</v>
      </c>
      <c r="H16" s="227" t="s">
        <v>4</v>
      </c>
      <c r="I16" s="250" t="s">
        <v>5</v>
      </c>
      <c r="J16" s="251" t="s">
        <v>6</v>
      </c>
      <c r="K16" s="227" t="s">
        <v>81</v>
      </c>
    </row>
    <row r="17" spans="2:11" ht="37.799999999999997">
      <c r="B17" s="262" t="s">
        <v>1058</v>
      </c>
      <c r="C17" s="263" t="s">
        <v>1059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>
      <c r="B18" s="262" t="s">
        <v>261</v>
      </c>
      <c r="C18" s="263" t="s">
        <v>99</v>
      </c>
      <c r="D18" s="14">
        <v>318662</v>
      </c>
      <c r="E18" s="14">
        <v>296421</v>
      </c>
      <c r="F18" s="14">
        <v>296421</v>
      </c>
      <c r="G18" s="14">
        <v>296421</v>
      </c>
      <c r="H18" s="14">
        <v>-80010</v>
      </c>
      <c r="I18" s="14">
        <v>-178634</v>
      </c>
      <c r="J18" s="14">
        <v>349341</v>
      </c>
      <c r="K18" s="14">
        <v>116153</v>
      </c>
    </row>
    <row r="19" spans="2:11">
      <c r="B19" s="347" t="s">
        <v>262</v>
      </c>
      <c r="C19" s="348" t="s">
        <v>1060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2:11">
      <c r="B20" s="337" t="s">
        <v>263</v>
      </c>
      <c r="C20" s="349" t="s">
        <v>1061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>
      <c r="B21" s="347" t="s">
        <v>544</v>
      </c>
      <c r="C21" s="348" t="s">
        <v>1062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2:11">
      <c r="B22" s="337" t="s">
        <v>1013</v>
      </c>
      <c r="C22" s="349" t="s">
        <v>1063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2:11">
      <c r="B23" s="347" t="s">
        <v>545</v>
      </c>
      <c r="C23" s="348" t="s">
        <v>1064</v>
      </c>
      <c r="D23" s="14">
        <v>199170</v>
      </c>
      <c r="E23" s="14">
        <v>52287</v>
      </c>
      <c r="F23" s="14">
        <v>52287</v>
      </c>
      <c r="G23" s="14">
        <v>52287</v>
      </c>
      <c r="H23" s="14">
        <v>-51762</v>
      </c>
      <c r="I23" s="14">
        <v>-33507</v>
      </c>
      <c r="J23" s="14">
        <v>162892</v>
      </c>
      <c r="K23" s="14">
        <v>18392</v>
      </c>
    </row>
    <row r="24" spans="2:11">
      <c r="B24" s="347" t="s">
        <v>564</v>
      </c>
      <c r="C24" s="348" t="s">
        <v>1066</v>
      </c>
      <c r="D24" s="14">
        <v>119492</v>
      </c>
      <c r="E24" s="14">
        <v>244134</v>
      </c>
      <c r="F24" s="14">
        <v>244134</v>
      </c>
      <c r="G24" s="14">
        <v>244134</v>
      </c>
      <c r="H24" s="14">
        <v>-28248</v>
      </c>
      <c r="I24" s="14">
        <v>-145127</v>
      </c>
      <c r="J24" s="14">
        <v>186449</v>
      </c>
      <c r="K24" s="14">
        <v>97761</v>
      </c>
    </row>
    <row r="25" spans="2:11">
      <c r="B25" s="262" t="s">
        <v>565</v>
      </c>
      <c r="C25" s="263" t="s">
        <v>97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2:11" ht="25.2">
      <c r="B26" s="335" t="s">
        <v>546</v>
      </c>
      <c r="C26" s="336" t="s">
        <v>1114</v>
      </c>
      <c r="D26" s="14">
        <v>23</v>
      </c>
      <c r="E26" s="14">
        <v>35</v>
      </c>
      <c r="F26" s="14">
        <v>35</v>
      </c>
      <c r="G26" s="14">
        <v>35</v>
      </c>
      <c r="H26" s="14">
        <v>2</v>
      </c>
      <c r="I26" s="14">
        <v>10</v>
      </c>
      <c r="J26" s="14">
        <v>0</v>
      </c>
      <c r="K26" s="14">
        <v>0</v>
      </c>
    </row>
    <row r="27" spans="2:11">
      <c r="B27" s="259">
        <v>100</v>
      </c>
      <c r="C27" s="260" t="s">
        <v>11</v>
      </c>
      <c r="D27" s="16">
        <v>318685</v>
      </c>
      <c r="E27" s="16">
        <v>296456</v>
      </c>
      <c r="F27" s="16">
        <v>296456</v>
      </c>
      <c r="G27" s="16">
        <v>296456</v>
      </c>
      <c r="H27" s="16">
        <v>-80008</v>
      </c>
      <c r="I27" s="16">
        <v>-178624</v>
      </c>
      <c r="J27" s="16">
        <v>349341</v>
      </c>
      <c r="K27" s="16">
        <v>116153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0" sqref="B10"/>
      <pageMargins left="0.7" right="0.7" top="0.75" bottom="0.75" header="0.3" footer="0.3"/>
      <pageSetup paperSize="9" orientation="portrait" r:id="rId2"/>
    </customSheetView>
    <customSheetView guid="{51337751-BEAF-43F3-8CC9-400B99E751E8}" topLeftCell="A16">
      <selection activeCell="G32" sqref="G32"/>
      <pageMargins left="0.7" right="0.7" top="0.75" bottom="0.75" header="0.3" footer="0.3"/>
      <pageSetup paperSize="9" orientation="portrait" r:id="rId3"/>
    </customSheetView>
    <customSheetView guid="{CFC92B1C-D4F2-414F-8F12-92F529035B08}" topLeftCell="A43">
      <selection activeCell="A27" sqref="A27:B27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P26" sqref="P26"/>
      <pageMargins left="0.7" right="0.7" top="0.75" bottom="0.75" header="0.3" footer="0.3"/>
      <pageSetup paperSize="9" orientation="portrait" r:id="rId5"/>
    </customSheetView>
    <customSheetView guid="{697182B0-1BEF-4A85-93A0-596802852AF2}" topLeftCell="A13">
      <selection activeCell="C25" sqref="C2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25" sqref="C25"/>
      <pageMargins left="0.7" right="0.7" top="0.75" bottom="0.75" header="0.3" footer="0.3"/>
      <pageSetup paperSize="9" orientation="portrait" r:id="rId7"/>
    </customSheetView>
    <customSheetView guid="{931AA63B-6827-4BF4-8E25-ED232A88A09C}" topLeftCell="A21">
      <selection activeCell="D38" sqref="D38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L24" sqref="L2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7CCD1884-1631-4809-8751-AE0939C32419}">
      <pageMargins left="0.7" right="0.7" top="0.75" bottom="0.75" header="0.3" footer="0.3"/>
      <pageSetup paperSize="9" orientation="portrait" r:id="rId10"/>
    </customSheetView>
    <customSheetView guid="{7CA1DEE6-746E-4947-9BED-24AAED6E8B57}">
      <selection activeCell="I24" sqref="I24"/>
      <pageMargins left="0.7" right="0.7" top="0.75" bottom="0.75" header="0.3" footer="0.3"/>
    </customSheetView>
    <customSheetView guid="{59094C18-3CB5-482F-AA6A-9C313A318EBB}">
      <selection activeCell="G11" sqref="G11"/>
      <pageMargins left="0.7" right="0.7" top="0.75" bottom="0.75" header="0.3" footer="0.3"/>
      <pageSetup paperSize="9" orientation="portrait" r:id="rId11"/>
    </customSheetView>
  </customSheetViews>
  <mergeCells count="8">
    <mergeCell ref="D13:G13"/>
    <mergeCell ref="H13:I13"/>
    <mergeCell ref="J13:K13"/>
    <mergeCell ref="D14:D15"/>
    <mergeCell ref="E14:G14"/>
    <mergeCell ref="H14:H15"/>
    <mergeCell ref="I14:I15"/>
    <mergeCell ref="K14:K15"/>
  </mergeCells>
  <pageMargins left="0.7" right="0.7" top="0.75" bottom="0.75" header="0.3" footer="0.3"/>
  <pageSetup paperSize="9" orientation="portrait" r:id="rId1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176-E181-4D41-A517-DE9AC0048B4C}">
  <sheetPr>
    <tabColor theme="9"/>
  </sheetPr>
  <dimension ref="A2:D16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5546875" style="5" customWidth="1"/>
    <col min="3" max="3" width="39.109375" style="5" customWidth="1"/>
    <col min="4" max="4" width="21.5546875" style="5" customWidth="1"/>
    <col min="5" max="16384" width="9.109375" style="5"/>
  </cols>
  <sheetData>
    <row r="2" spans="1:4" s="12" customFormat="1" ht="18" customHeight="1">
      <c r="A2" s="67" t="str">
        <f>HYPERLINK("#INDEX!B4","към началната страница")</f>
        <v>към началната страница</v>
      </c>
    </row>
    <row r="3" spans="1:4" s="12" customFormat="1" ht="13.8"/>
    <row r="4" spans="1:4" s="12" customFormat="1" ht="13.8"/>
    <row r="5" spans="1:4" s="12" customFormat="1" ht="13.8"/>
    <row r="6" spans="1:4" s="12" customFormat="1" ht="13.8"/>
    <row r="7" spans="1:4" s="12" customFormat="1" ht="13.8"/>
    <row r="8" spans="1:4" s="12" customFormat="1" ht="13.8"/>
    <row r="9" spans="1:4" s="774" customFormat="1" ht="33.75" customHeight="1">
      <c r="B9" s="775" t="s">
        <v>1205</v>
      </c>
      <c r="C9" s="778"/>
      <c r="D9" s="778"/>
    </row>
    <row r="12" spans="1:4">
      <c r="D12" s="545" t="s">
        <v>148</v>
      </c>
    </row>
    <row r="13" spans="1:4" ht="51" customHeight="1">
      <c r="B13" s="139"/>
      <c r="C13" s="139"/>
      <c r="D13" s="553" t="s">
        <v>1115</v>
      </c>
    </row>
    <row r="14" spans="1:4" s="307" customFormat="1">
      <c r="B14" s="342"/>
      <c r="C14" s="342"/>
      <c r="D14" s="227" t="s">
        <v>0</v>
      </c>
    </row>
    <row r="15" spans="1:4" ht="25.2">
      <c r="B15" s="343" t="s">
        <v>261</v>
      </c>
      <c r="C15" s="336" t="s">
        <v>1116</v>
      </c>
      <c r="D15" s="344">
        <v>65821</v>
      </c>
    </row>
    <row r="16" spans="1:4" ht="37.799999999999997">
      <c r="B16" s="343" t="s">
        <v>262</v>
      </c>
      <c r="C16" s="336" t="s">
        <v>1117</v>
      </c>
      <c r="D16" s="344">
        <v>296420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D29" sqref="D29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B15" sqref="B1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20" sqref="D20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13" sqref="A13:B13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A13" sqref="A13:B13"/>
      <pageMargins left="0.7" right="0.7" top="0.75" bottom="0.75" header="0.3" footer="0.3"/>
      <pageSetup paperSize="9" orientation="portrait" r:id="rId7"/>
    </customSheetView>
    <customSheetView guid="{931AA63B-6827-4BF4-8E25-ED232A88A09C}" scale="90" topLeftCell="A4">
      <selection activeCell="D16" sqref="D16"/>
      <pageMargins left="0.7" right="0.7" top="0.75" bottom="0.75" header="0.3" footer="0.3"/>
    </customSheetView>
    <customSheetView guid="{FD092655-EBEC-4730-9895-1567D9B70D5F}">
      <selection activeCell="J30" sqref="J3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</customSheetView>
    <customSheetView guid="{7CA1DEE6-746E-4947-9BED-24AAED6E8B57}">
      <selection activeCell="J30" sqref="J30"/>
      <pageMargins left="0.7" right="0.7" top="0.75" bottom="0.75" header="0.3" footer="0.3"/>
    </customSheetView>
    <customSheetView guid="{59094C18-3CB5-482F-AA6A-9C313A318EBB}">
      <selection activeCell="D20" sqref="D20"/>
      <pageMargins left="0.7" right="0.7" top="0.75" bottom="0.75" header="0.3" footer="0.3"/>
      <pageSetup paperSize="9" orientation="portrait" r:id="rId9"/>
    </customSheetView>
  </customSheetViews>
  <pageMargins left="0.7" right="0.7" top="0.75" bottom="0.75" header="0.3" footer="0.3"/>
  <pageSetup paperSize="9" orientation="portrait" r:id="rId1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1ED0-F546-476B-AEAC-B1505B7DF8A4}">
  <sheetPr>
    <tabColor theme="9"/>
  </sheetPr>
  <dimension ref="A2:O39"/>
  <sheetViews>
    <sheetView showGridLines="0" topLeftCell="A1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5546875" style="5" customWidth="1"/>
    <col min="3" max="3" width="35.5546875" style="5" customWidth="1"/>
    <col min="4" max="15" width="13.109375" style="5" customWidth="1"/>
    <col min="16" max="16384" width="9.109375" style="5"/>
  </cols>
  <sheetData>
    <row r="2" spans="1:15" s="12" customFormat="1" ht="18" customHeight="1">
      <c r="A2" s="67" t="str">
        <f>HYPERLINK("#INDEX!B4","към началната страница")</f>
        <v>към началната страница</v>
      </c>
    </row>
    <row r="3" spans="1:15" s="12" customFormat="1" ht="13.8"/>
    <row r="4" spans="1:15" s="12" customFormat="1" ht="13.8"/>
    <row r="5" spans="1:15" s="12" customFormat="1" ht="13.8"/>
    <row r="6" spans="1:15" s="12" customFormat="1" ht="13.8"/>
    <row r="7" spans="1:15" s="12" customFormat="1" ht="13.8"/>
    <row r="8" spans="1:15" s="12" customFormat="1" ht="13.8"/>
    <row r="9" spans="1:15" s="774" customFormat="1" ht="33.75" customHeight="1">
      <c r="B9" s="775" t="s">
        <v>1206</v>
      </c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</row>
    <row r="12" spans="1:15">
      <c r="B12" s="139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545" t="s">
        <v>148</v>
      </c>
    </row>
    <row r="13" spans="1:15" ht="36" customHeight="1">
      <c r="B13" s="302"/>
      <c r="C13" s="333"/>
      <c r="D13" s="904" t="s">
        <v>1045</v>
      </c>
      <c r="E13" s="907"/>
      <c r="F13" s="907"/>
      <c r="G13" s="907"/>
      <c r="H13" s="907"/>
      <c r="I13" s="907"/>
      <c r="J13" s="907"/>
      <c r="K13" s="907"/>
      <c r="L13" s="907"/>
      <c r="M13" s="907"/>
      <c r="N13" s="907"/>
      <c r="O13" s="908"/>
    </row>
    <row r="14" spans="1:15" ht="27.75" customHeight="1">
      <c r="B14" s="302"/>
      <c r="C14" s="333"/>
      <c r="D14" s="897" t="s">
        <v>1046</v>
      </c>
      <c r="E14" s="892"/>
      <c r="F14" s="905"/>
      <c r="G14" s="897" t="s">
        <v>1047</v>
      </c>
      <c r="H14" s="892"/>
      <c r="I14" s="892"/>
      <c r="J14" s="892"/>
      <c r="K14" s="892"/>
      <c r="L14" s="892"/>
      <c r="M14" s="892"/>
      <c r="N14" s="892"/>
      <c r="O14" s="905"/>
    </row>
    <row r="15" spans="1:15" ht="100.8">
      <c r="B15" s="303"/>
      <c r="C15" s="333"/>
      <c r="D15" s="334"/>
      <c r="E15" s="553" t="s">
        <v>1048</v>
      </c>
      <c r="F15" s="555" t="s">
        <v>1049</v>
      </c>
      <c r="G15" s="334"/>
      <c r="H15" s="553" t="s">
        <v>1050</v>
      </c>
      <c r="I15" s="553" t="s">
        <v>1051</v>
      </c>
      <c r="J15" s="553" t="s">
        <v>1052</v>
      </c>
      <c r="K15" s="553" t="s">
        <v>1053</v>
      </c>
      <c r="L15" s="553" t="s">
        <v>1054</v>
      </c>
      <c r="M15" s="553" t="s">
        <v>1055</v>
      </c>
      <c r="N15" s="553" t="s">
        <v>1056</v>
      </c>
      <c r="O15" s="553" t="s">
        <v>1057</v>
      </c>
    </row>
    <row r="16" spans="1:15">
      <c r="B16" s="302"/>
      <c r="C16" s="303"/>
      <c r="D16" s="248" t="s">
        <v>0</v>
      </c>
      <c r="E16" s="249" t="s">
        <v>1</v>
      </c>
      <c r="F16" s="225" t="s">
        <v>2</v>
      </c>
      <c r="G16" s="225" t="s">
        <v>3</v>
      </c>
      <c r="H16" s="227" t="s">
        <v>4</v>
      </c>
      <c r="I16" s="250" t="s">
        <v>5</v>
      </c>
      <c r="J16" s="251" t="s">
        <v>6</v>
      </c>
      <c r="K16" s="227" t="s">
        <v>81</v>
      </c>
      <c r="L16" s="248" t="s">
        <v>82</v>
      </c>
      <c r="M16" s="249" t="s">
        <v>83</v>
      </c>
      <c r="N16" s="225" t="s">
        <v>84</v>
      </c>
      <c r="O16" s="225" t="s">
        <v>85</v>
      </c>
    </row>
    <row r="17" spans="2:15" ht="25.2">
      <c r="B17" s="335" t="s">
        <v>1058</v>
      </c>
      <c r="C17" s="336" t="s">
        <v>1059</v>
      </c>
      <c r="D17" s="14">
        <v>4887965</v>
      </c>
      <c r="E17" s="14">
        <v>4887965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</row>
    <row r="18" spans="2:15">
      <c r="B18" s="335" t="s">
        <v>261</v>
      </c>
      <c r="C18" s="74" t="s">
        <v>99</v>
      </c>
      <c r="D18" s="14">
        <v>19526213</v>
      </c>
      <c r="E18" s="14">
        <v>19459070</v>
      </c>
      <c r="F18" s="14">
        <v>67143</v>
      </c>
      <c r="G18" s="14">
        <v>557112</v>
      </c>
      <c r="H18" s="14">
        <v>258829</v>
      </c>
      <c r="I18" s="14">
        <v>46501</v>
      </c>
      <c r="J18" s="14">
        <v>35529</v>
      </c>
      <c r="K18" s="14">
        <v>55223</v>
      </c>
      <c r="L18" s="14">
        <v>81422</v>
      </c>
      <c r="M18" s="14">
        <v>17675</v>
      </c>
      <c r="N18" s="14">
        <v>61933</v>
      </c>
      <c r="O18" s="14">
        <v>557112</v>
      </c>
    </row>
    <row r="19" spans="2:15">
      <c r="B19" s="337" t="s">
        <v>262</v>
      </c>
      <c r="C19" s="338" t="s">
        <v>1060</v>
      </c>
      <c r="D19" s="14">
        <v>9</v>
      </c>
      <c r="E19" s="14">
        <v>9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2:15">
      <c r="B20" s="337" t="s">
        <v>263</v>
      </c>
      <c r="C20" s="338" t="s">
        <v>1061</v>
      </c>
      <c r="D20" s="14">
        <v>31660</v>
      </c>
      <c r="E20" s="14">
        <v>31660</v>
      </c>
      <c r="F20" s="14">
        <v>0</v>
      </c>
      <c r="G20" s="14">
        <v>502</v>
      </c>
      <c r="H20" s="14">
        <v>502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502</v>
      </c>
    </row>
    <row r="21" spans="2:15">
      <c r="B21" s="337" t="s">
        <v>544</v>
      </c>
      <c r="C21" s="338" t="s">
        <v>1062</v>
      </c>
      <c r="D21" s="14">
        <v>2647780</v>
      </c>
      <c r="E21" s="14">
        <v>2647780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</row>
    <row r="22" spans="2:15">
      <c r="B22" s="337" t="s">
        <v>1013</v>
      </c>
      <c r="C22" s="338" t="s">
        <v>1063</v>
      </c>
      <c r="D22" s="14">
        <v>1440410</v>
      </c>
      <c r="E22" s="14">
        <v>1440410</v>
      </c>
      <c r="F22" s="14">
        <v>0</v>
      </c>
      <c r="G22" s="14">
        <v>241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241</v>
      </c>
      <c r="O22" s="14">
        <v>241</v>
      </c>
    </row>
    <row r="23" spans="2:15">
      <c r="B23" s="337" t="s">
        <v>545</v>
      </c>
      <c r="C23" s="338" t="s">
        <v>1064</v>
      </c>
      <c r="D23" s="14">
        <v>5958158</v>
      </c>
      <c r="E23" s="14">
        <v>5954112</v>
      </c>
      <c r="F23" s="14">
        <v>4046</v>
      </c>
      <c r="G23" s="14">
        <v>120295</v>
      </c>
      <c r="H23" s="14">
        <v>51379</v>
      </c>
      <c r="I23" s="14">
        <v>4041</v>
      </c>
      <c r="J23" s="14">
        <v>6031</v>
      </c>
      <c r="K23" s="14">
        <v>14840</v>
      </c>
      <c r="L23" s="14">
        <v>15788</v>
      </c>
      <c r="M23" s="14">
        <v>3343</v>
      </c>
      <c r="N23" s="14">
        <v>24873</v>
      </c>
      <c r="O23" s="14">
        <v>120295</v>
      </c>
    </row>
    <row r="24" spans="2:15">
      <c r="B24" s="337" t="s">
        <v>564</v>
      </c>
      <c r="C24" s="338" t="s">
        <v>1065</v>
      </c>
      <c r="D24" s="14">
        <v>1928909</v>
      </c>
      <c r="E24" s="14">
        <v>1926107</v>
      </c>
      <c r="F24" s="14">
        <v>2802</v>
      </c>
      <c r="G24" s="14">
        <v>90943</v>
      </c>
      <c r="H24" s="14">
        <v>28598</v>
      </c>
      <c r="I24" s="14">
        <v>3994</v>
      </c>
      <c r="J24" s="14">
        <v>6031</v>
      </c>
      <c r="K24" s="14">
        <v>8831</v>
      </c>
      <c r="L24" s="14">
        <v>15273</v>
      </c>
      <c r="M24" s="14">
        <v>3343</v>
      </c>
      <c r="N24" s="14">
        <v>24873</v>
      </c>
      <c r="O24" s="14">
        <v>90943</v>
      </c>
    </row>
    <row r="25" spans="2:15">
      <c r="B25" s="337" t="s">
        <v>565</v>
      </c>
      <c r="C25" s="338" t="s">
        <v>1066</v>
      </c>
      <c r="D25" s="14">
        <v>5958158</v>
      </c>
      <c r="E25" s="14">
        <v>5954112</v>
      </c>
      <c r="F25" s="14">
        <v>4046</v>
      </c>
      <c r="G25" s="14">
        <v>120295</v>
      </c>
      <c r="H25" s="14">
        <v>51379</v>
      </c>
      <c r="I25" s="14">
        <v>4041</v>
      </c>
      <c r="J25" s="14">
        <v>6031</v>
      </c>
      <c r="K25" s="14">
        <v>14840</v>
      </c>
      <c r="L25" s="14">
        <v>15788</v>
      </c>
      <c r="M25" s="14">
        <v>3343</v>
      </c>
      <c r="N25" s="14">
        <v>24873</v>
      </c>
      <c r="O25" s="14">
        <v>120295</v>
      </c>
    </row>
    <row r="26" spans="2:15">
      <c r="B26" s="335" t="s">
        <v>546</v>
      </c>
      <c r="C26" s="74" t="s">
        <v>97</v>
      </c>
      <c r="D26" s="14">
        <v>2741029</v>
      </c>
      <c r="E26" s="14">
        <v>2741029</v>
      </c>
      <c r="F26" s="14">
        <v>0</v>
      </c>
      <c r="G26" s="14">
        <v>79222</v>
      </c>
      <c r="H26" s="14">
        <v>79222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79222</v>
      </c>
    </row>
    <row r="27" spans="2:15">
      <c r="B27" s="337" t="s">
        <v>566</v>
      </c>
      <c r="C27" s="338" t="s">
        <v>1060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2:15">
      <c r="B28" s="337" t="s">
        <v>567</v>
      </c>
      <c r="C28" s="338" t="s">
        <v>1061</v>
      </c>
      <c r="D28" s="14">
        <v>2741029</v>
      </c>
      <c r="E28" s="14">
        <v>2741029</v>
      </c>
      <c r="F28" s="14">
        <v>0</v>
      </c>
      <c r="G28" s="14">
        <v>79222</v>
      </c>
      <c r="H28" s="14">
        <v>79222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79222</v>
      </c>
    </row>
    <row r="29" spans="2:15">
      <c r="B29" s="337" t="s">
        <v>547</v>
      </c>
      <c r="C29" s="338" t="s">
        <v>1062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2:15">
      <c r="B30" s="337" t="s">
        <v>548</v>
      </c>
      <c r="C30" s="338" t="s">
        <v>1063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2:15">
      <c r="B31" s="337" t="s">
        <v>1024</v>
      </c>
      <c r="C31" s="338" t="s">
        <v>1064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2:15">
      <c r="B32" s="335" t="s">
        <v>549</v>
      </c>
      <c r="C32" s="74" t="s">
        <v>100</v>
      </c>
      <c r="D32" s="14">
        <v>3575282</v>
      </c>
      <c r="E32" s="339"/>
      <c r="F32" s="339"/>
      <c r="G32" s="14">
        <v>1968</v>
      </c>
      <c r="H32" s="339"/>
      <c r="I32" s="339"/>
      <c r="J32" s="339"/>
      <c r="K32" s="339"/>
      <c r="L32" s="339"/>
      <c r="M32" s="339"/>
      <c r="N32" s="339"/>
      <c r="O32" s="14">
        <v>1968</v>
      </c>
    </row>
    <row r="33" spans="2:15">
      <c r="B33" s="337" t="s">
        <v>550</v>
      </c>
      <c r="C33" s="338" t="s">
        <v>1060</v>
      </c>
      <c r="D33" s="14">
        <v>0</v>
      </c>
      <c r="E33" s="339"/>
      <c r="F33" s="339"/>
      <c r="G33" s="14">
        <v>0</v>
      </c>
      <c r="H33" s="339"/>
      <c r="I33" s="339"/>
      <c r="J33" s="339"/>
      <c r="K33" s="339"/>
      <c r="L33" s="339"/>
      <c r="M33" s="339"/>
      <c r="N33" s="339"/>
      <c r="O33" s="14">
        <v>0</v>
      </c>
    </row>
    <row r="34" spans="2:15">
      <c r="B34" s="337" t="s">
        <v>1026</v>
      </c>
      <c r="C34" s="338" t="s">
        <v>1061</v>
      </c>
      <c r="D34" s="14">
        <v>0</v>
      </c>
      <c r="E34" s="339"/>
      <c r="F34" s="339"/>
      <c r="G34" s="14">
        <v>0</v>
      </c>
      <c r="H34" s="339"/>
      <c r="I34" s="339"/>
      <c r="J34" s="339"/>
      <c r="K34" s="339"/>
      <c r="L34" s="339"/>
      <c r="M34" s="339"/>
      <c r="N34" s="339"/>
      <c r="O34" s="14">
        <v>0</v>
      </c>
    </row>
    <row r="35" spans="2:15">
      <c r="B35" s="337" t="s">
        <v>1027</v>
      </c>
      <c r="C35" s="338" t="s">
        <v>1062</v>
      </c>
      <c r="D35" s="14">
        <v>17803</v>
      </c>
      <c r="E35" s="339"/>
      <c r="F35" s="339"/>
      <c r="G35" s="14">
        <v>0</v>
      </c>
      <c r="H35" s="339"/>
      <c r="I35" s="339"/>
      <c r="J35" s="339"/>
      <c r="K35" s="339"/>
      <c r="L35" s="339"/>
      <c r="M35" s="339"/>
      <c r="N35" s="339"/>
      <c r="O35" s="14">
        <v>0</v>
      </c>
    </row>
    <row r="36" spans="2:15">
      <c r="B36" s="337" t="s">
        <v>1028</v>
      </c>
      <c r="C36" s="338" t="s">
        <v>1063</v>
      </c>
      <c r="D36" s="14">
        <v>4578</v>
      </c>
      <c r="E36" s="339"/>
      <c r="F36" s="339"/>
      <c r="G36" s="14">
        <v>0</v>
      </c>
      <c r="H36" s="339"/>
      <c r="I36" s="339"/>
      <c r="J36" s="339"/>
      <c r="K36" s="339"/>
      <c r="L36" s="339"/>
      <c r="M36" s="339"/>
      <c r="N36" s="339"/>
      <c r="O36" s="14">
        <v>0</v>
      </c>
    </row>
    <row r="37" spans="2:15">
      <c r="B37" s="337" t="s">
        <v>1029</v>
      </c>
      <c r="C37" s="338" t="s">
        <v>1064</v>
      </c>
      <c r="D37" s="14">
        <v>594865</v>
      </c>
      <c r="E37" s="339"/>
      <c r="F37" s="339"/>
      <c r="G37" s="14">
        <v>1000</v>
      </c>
      <c r="H37" s="339"/>
      <c r="I37" s="339"/>
      <c r="J37" s="339"/>
      <c r="K37" s="339"/>
      <c r="L37" s="339"/>
      <c r="M37" s="339"/>
      <c r="N37" s="339"/>
      <c r="O37" s="14">
        <v>1000</v>
      </c>
    </row>
    <row r="38" spans="2:15">
      <c r="B38" s="337" t="s">
        <v>1030</v>
      </c>
      <c r="C38" s="338" t="s">
        <v>1066</v>
      </c>
      <c r="D38" s="14">
        <v>735</v>
      </c>
      <c r="E38" s="339"/>
      <c r="F38" s="339"/>
      <c r="G38" s="14">
        <v>0</v>
      </c>
      <c r="H38" s="339"/>
      <c r="I38" s="339"/>
      <c r="J38" s="339"/>
      <c r="K38" s="339"/>
      <c r="L38" s="339"/>
      <c r="M38" s="339"/>
      <c r="N38" s="339"/>
      <c r="O38" s="14">
        <v>0</v>
      </c>
    </row>
    <row r="39" spans="2:15">
      <c r="B39" s="75" t="s">
        <v>1031</v>
      </c>
      <c r="C39" s="340" t="s">
        <v>11</v>
      </c>
      <c r="D39" s="341">
        <v>30730489</v>
      </c>
      <c r="E39" s="341">
        <v>27088064</v>
      </c>
      <c r="F39" s="341">
        <v>67143</v>
      </c>
      <c r="G39" s="341">
        <v>638302</v>
      </c>
      <c r="H39" s="341">
        <v>338051</v>
      </c>
      <c r="I39" s="341">
        <v>46501</v>
      </c>
      <c r="J39" s="341">
        <v>35529</v>
      </c>
      <c r="K39" s="341">
        <v>55223</v>
      </c>
      <c r="L39" s="341">
        <v>81422</v>
      </c>
      <c r="M39" s="341">
        <v>17675</v>
      </c>
      <c r="N39" s="341">
        <v>61933</v>
      </c>
      <c r="O39" s="341">
        <v>638302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9" sqref="B9"/>
      <pageMargins left="0.7" right="0.7" top="0.75" bottom="0.75" header="0.3" footer="0.3"/>
      <pageSetup paperSize="9" orientation="portrait" r:id="rId2"/>
    </customSheetView>
    <customSheetView guid="{51337751-BEAF-43F3-8CC9-400B99E751E8}" topLeftCell="F4">
      <selection activeCell="Q54" sqref="Q54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K19" sqref="K1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</customSheetView>
    <customSheetView guid="{697182B0-1BEF-4A85-93A0-596802852AF2}" topLeftCell="A37">
      <selection activeCell="A3" sqref="A3:C3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K19" sqref="K19"/>
      <pageMargins left="0.7" right="0.7" top="0.75" bottom="0.75" header="0.3" footer="0.3"/>
      <pageSetup paperSize="9" orientation="portrait" r:id="rId6"/>
    </customSheetView>
    <customSheetView guid="{931AA63B-6827-4BF4-8E25-ED232A88A09C}" topLeftCell="A10">
      <selection activeCell="G17" sqref="G17"/>
      <pageMargins left="0.7" right="0.7" top="0.75" bottom="0.75" header="0.3" footer="0.3"/>
    </customSheetView>
    <customSheetView guid="{FD092655-EBEC-4730-9895-1567D9B70D5F}" topLeftCell="A7">
      <selection activeCell="H76" sqref="H76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7">
      <selection activeCell="H76" sqref="H76"/>
      <pageMargins left="0.7" right="0.7" top="0.75" bottom="0.75" header="0.3" footer="0.3"/>
    </customSheetView>
    <customSheetView guid="{59094C18-3CB5-482F-AA6A-9C313A318EBB}">
      <selection activeCell="Q10" sqref="Q10"/>
      <pageMargins left="0.7" right="0.7" top="0.75" bottom="0.75" header="0.3" footer="0.3"/>
      <pageSetup paperSize="9" orientation="portrait" r:id="rId8"/>
    </customSheetView>
  </customSheetViews>
  <mergeCells count="3">
    <mergeCell ref="D14:F14"/>
    <mergeCell ref="G14:O14"/>
    <mergeCell ref="D13:O13"/>
  </mergeCells>
  <pageMargins left="0.7" right="0.7" top="0.75" bottom="0.75" header="0.3" footer="0.3"/>
  <pageSetup paperSize="9" orientation="portrait" r:id="rId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2:O202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5" customWidth="1"/>
    <col min="2" max="2" width="4.109375" style="5" customWidth="1"/>
    <col min="3" max="3" width="19" style="5" customWidth="1"/>
    <col min="4" max="4" width="18.5546875" style="5" customWidth="1"/>
    <col min="5" max="5" width="13.5546875" style="5" customWidth="1"/>
    <col min="6" max="6" width="15" style="5" customWidth="1"/>
    <col min="7" max="7" width="16.5546875" style="5" customWidth="1"/>
    <col min="8" max="8" width="13" style="5" customWidth="1"/>
    <col min="9" max="9" width="22" style="5" customWidth="1"/>
    <col min="10" max="10" width="25.33203125" style="5" customWidth="1"/>
    <col min="11" max="13" width="9.109375" style="5"/>
    <col min="14" max="15" width="22.5546875" style="5" bestFit="1" customWidth="1"/>
    <col min="16" max="16384" width="9.109375" style="5"/>
  </cols>
  <sheetData>
    <row r="2" spans="1:15" s="12" customFormat="1" ht="18" customHeight="1">
      <c r="A2" s="67" t="str">
        <f>HYPERLINK("#INDEX!B4","към началната страница")</f>
        <v>към началната страница</v>
      </c>
    </row>
    <row r="3" spans="1:15" s="12" customFormat="1" ht="13.8"/>
    <row r="4" spans="1:15" s="12" customFormat="1" ht="13.8"/>
    <row r="5" spans="1:15" s="12" customFormat="1" ht="13.8"/>
    <row r="6" spans="1:15" s="12" customFormat="1" ht="13.8"/>
    <row r="7" spans="1:15" s="12" customFormat="1" ht="13.8"/>
    <row r="8" spans="1:15" s="12" customFormat="1" ht="13.8">
      <c r="B8" s="805"/>
    </row>
    <row r="9" spans="1:15" s="774" customFormat="1" ht="33.75" customHeight="1">
      <c r="B9" s="775" t="s">
        <v>1207</v>
      </c>
      <c r="C9" s="778"/>
      <c r="D9" s="778"/>
      <c r="E9" s="778"/>
      <c r="F9" s="778"/>
      <c r="G9" s="778"/>
      <c r="H9" s="778"/>
      <c r="I9" s="778"/>
      <c r="J9" s="778"/>
    </row>
    <row r="10" spans="1:15">
      <c r="B10" s="51"/>
    </row>
    <row r="11" spans="1:15">
      <c r="B11" s="51"/>
    </row>
    <row r="12" spans="1:15" ht="12.75" customHeight="1">
      <c r="I12" s="869" t="s">
        <v>148</v>
      </c>
      <c r="J12" s="869"/>
    </row>
    <row r="13" spans="1:15" ht="12" customHeight="1">
      <c r="B13" s="255"/>
      <c r="C13" s="255"/>
      <c r="D13" s="909" t="s">
        <v>654</v>
      </c>
      <c r="E13" s="910"/>
      <c r="F13" s="910"/>
      <c r="G13" s="911"/>
      <c r="H13" s="911" t="s">
        <v>647</v>
      </c>
      <c r="I13" s="862" t="s">
        <v>653</v>
      </c>
      <c r="J13" s="862" t="s">
        <v>652</v>
      </c>
    </row>
    <row r="14" spans="1:15" ht="12" customHeight="1">
      <c r="B14" s="255"/>
      <c r="C14" s="255"/>
      <c r="D14" s="316"/>
      <c r="E14" s="912" t="s">
        <v>1456</v>
      </c>
      <c r="F14" s="913"/>
      <c r="G14" s="862" t="s">
        <v>1457</v>
      </c>
      <c r="H14" s="916"/>
      <c r="I14" s="875"/>
      <c r="J14" s="875"/>
      <c r="N14" s="914" t="s">
        <v>1670</v>
      </c>
      <c r="O14" s="915"/>
    </row>
    <row r="15" spans="1:15" ht="39" customHeight="1">
      <c r="B15" s="255"/>
      <c r="C15" s="255"/>
      <c r="D15" s="317"/>
      <c r="E15" s="310"/>
      <c r="F15" s="540" t="s">
        <v>1057</v>
      </c>
      <c r="G15" s="876"/>
      <c r="H15" s="917"/>
      <c r="I15" s="876"/>
      <c r="J15" s="876"/>
      <c r="N15" s="318" t="s">
        <v>655</v>
      </c>
      <c r="O15" s="318" t="s">
        <v>100</v>
      </c>
    </row>
    <row r="16" spans="1:15" ht="12.75" customHeight="1">
      <c r="D16" s="319" t="s">
        <v>0</v>
      </c>
      <c r="E16" s="319" t="s">
        <v>1</v>
      </c>
      <c r="F16" s="319" t="s">
        <v>2</v>
      </c>
      <c r="G16" s="319" t="s">
        <v>3</v>
      </c>
      <c r="H16" s="319" t="s">
        <v>4</v>
      </c>
      <c r="I16" s="319" t="s">
        <v>5</v>
      </c>
      <c r="J16" s="319" t="s">
        <v>6</v>
      </c>
      <c r="N16" s="76" t="s">
        <v>575</v>
      </c>
      <c r="O16" s="76" t="s">
        <v>281</v>
      </c>
    </row>
    <row r="17" spans="2:15" ht="14.25" customHeight="1">
      <c r="B17" s="244">
        <v>1</v>
      </c>
      <c r="C17" s="320" t="s">
        <v>655</v>
      </c>
      <c r="D17" s="16">
        <v>22903576</v>
      </c>
      <c r="E17" s="16">
        <v>636334</v>
      </c>
      <c r="F17" s="16">
        <v>636334</v>
      </c>
      <c r="G17" s="16">
        <v>22903576</v>
      </c>
      <c r="H17" s="16">
        <v>-787292</v>
      </c>
      <c r="I17" s="321"/>
      <c r="J17" s="16">
        <v>0</v>
      </c>
      <c r="N17" s="76" t="s">
        <v>167</v>
      </c>
      <c r="O17" s="76" t="s">
        <v>274</v>
      </c>
    </row>
    <row r="18" spans="2:15">
      <c r="B18" s="322">
        <v>2</v>
      </c>
      <c r="C18" s="229" t="s">
        <v>159</v>
      </c>
      <c r="D18" s="14">
        <v>18112119</v>
      </c>
      <c r="E18" s="14">
        <v>544483</v>
      </c>
      <c r="F18" s="14">
        <v>544483</v>
      </c>
      <c r="G18" s="14">
        <v>18112119</v>
      </c>
      <c r="H18" s="14">
        <v>-696697</v>
      </c>
      <c r="I18" s="323"/>
      <c r="J18" s="14">
        <v>0</v>
      </c>
      <c r="N18" s="76" t="s">
        <v>175</v>
      </c>
      <c r="O18" s="76" t="s">
        <v>168</v>
      </c>
    </row>
    <row r="19" spans="2:15">
      <c r="B19" s="322">
        <v>3</v>
      </c>
      <c r="C19" s="229" t="s">
        <v>170</v>
      </c>
      <c r="D19" s="14">
        <v>2201335</v>
      </c>
      <c r="E19" s="14">
        <v>24</v>
      </c>
      <c r="F19" s="14">
        <v>24</v>
      </c>
      <c r="G19" s="14">
        <v>2201335</v>
      </c>
      <c r="H19" s="14">
        <v>-17143</v>
      </c>
      <c r="I19" s="323"/>
      <c r="J19" s="14">
        <v>0</v>
      </c>
      <c r="N19" s="76" t="s">
        <v>273</v>
      </c>
      <c r="O19" s="76" t="s">
        <v>174</v>
      </c>
    </row>
    <row r="20" spans="2:15">
      <c r="B20" s="322">
        <v>4</v>
      </c>
      <c r="C20" s="229" t="s">
        <v>287</v>
      </c>
      <c r="D20" s="14">
        <v>898210</v>
      </c>
      <c r="E20" s="14">
        <v>50</v>
      </c>
      <c r="F20" s="14">
        <v>50</v>
      </c>
      <c r="G20" s="14">
        <v>898210</v>
      </c>
      <c r="H20" s="14">
        <v>-22323</v>
      </c>
      <c r="I20" s="323"/>
      <c r="J20" s="14">
        <v>0</v>
      </c>
      <c r="N20" s="76" t="s">
        <v>665</v>
      </c>
      <c r="O20" s="76" t="s">
        <v>171</v>
      </c>
    </row>
    <row r="21" spans="2:15">
      <c r="B21" s="322">
        <v>5</v>
      </c>
      <c r="C21" s="229" t="s">
        <v>174</v>
      </c>
      <c r="D21" s="14">
        <v>427406</v>
      </c>
      <c r="E21" s="14">
        <v>546</v>
      </c>
      <c r="F21" s="14">
        <v>546</v>
      </c>
      <c r="G21" s="14">
        <v>427406</v>
      </c>
      <c r="H21" s="14">
        <v>-8048</v>
      </c>
      <c r="I21" s="323"/>
      <c r="J21" s="14">
        <v>0</v>
      </c>
      <c r="N21" s="76" t="s">
        <v>173</v>
      </c>
      <c r="O21" s="76" t="s">
        <v>167</v>
      </c>
    </row>
    <row r="22" spans="2:15">
      <c r="B22" s="322">
        <v>6</v>
      </c>
      <c r="C22" s="229" t="s">
        <v>166</v>
      </c>
      <c r="D22" s="14">
        <v>359790</v>
      </c>
      <c r="E22" s="14">
        <v>72</v>
      </c>
      <c r="F22" s="14">
        <v>72</v>
      </c>
      <c r="G22" s="14">
        <v>359790</v>
      </c>
      <c r="H22" s="14">
        <v>-2347</v>
      </c>
      <c r="I22" s="323"/>
      <c r="J22" s="14">
        <v>0</v>
      </c>
      <c r="N22" s="76" t="s">
        <v>284</v>
      </c>
      <c r="O22" s="76" t="s">
        <v>265</v>
      </c>
    </row>
    <row r="23" spans="2:15">
      <c r="B23" s="322">
        <v>7</v>
      </c>
      <c r="C23" s="229" t="s">
        <v>264</v>
      </c>
      <c r="D23" s="14">
        <v>151652</v>
      </c>
      <c r="E23" s="14">
        <v>30</v>
      </c>
      <c r="F23" s="14">
        <v>30</v>
      </c>
      <c r="G23" s="14">
        <v>151652</v>
      </c>
      <c r="H23" s="14">
        <v>-172</v>
      </c>
      <c r="I23" s="323"/>
      <c r="J23" s="14">
        <v>0</v>
      </c>
      <c r="N23" s="76" t="s">
        <v>281</v>
      </c>
      <c r="O23" s="76" t="s">
        <v>264</v>
      </c>
    </row>
    <row r="24" spans="2:15">
      <c r="B24" s="322">
        <v>8</v>
      </c>
      <c r="C24" s="229" t="s">
        <v>283</v>
      </c>
      <c r="D24" s="14">
        <v>126097</v>
      </c>
      <c r="E24" s="14">
        <v>0</v>
      </c>
      <c r="F24" s="14">
        <v>0</v>
      </c>
      <c r="G24" s="14">
        <v>126097</v>
      </c>
      <c r="H24" s="14">
        <v>-296</v>
      </c>
      <c r="I24" s="323"/>
      <c r="J24" s="14">
        <v>0</v>
      </c>
      <c r="N24" s="76" t="s">
        <v>162</v>
      </c>
      <c r="O24" s="76" t="s">
        <v>279</v>
      </c>
    </row>
    <row r="25" spans="2:15">
      <c r="B25" s="322">
        <v>9</v>
      </c>
      <c r="C25" s="229" t="s">
        <v>152</v>
      </c>
      <c r="D25" s="14">
        <v>123456</v>
      </c>
      <c r="E25" s="14">
        <v>0</v>
      </c>
      <c r="F25" s="14">
        <v>0</v>
      </c>
      <c r="G25" s="14">
        <v>123456</v>
      </c>
      <c r="H25" s="14">
        <v>-241</v>
      </c>
      <c r="I25" s="323"/>
      <c r="J25" s="14">
        <v>0</v>
      </c>
      <c r="N25" s="76" t="s">
        <v>290</v>
      </c>
      <c r="O25" s="76" t="s">
        <v>291</v>
      </c>
    </row>
    <row r="26" spans="2:15">
      <c r="B26" s="322">
        <v>10</v>
      </c>
      <c r="C26" s="229" t="s">
        <v>172</v>
      </c>
      <c r="D26" s="14">
        <v>110671</v>
      </c>
      <c r="E26" s="14">
        <v>40</v>
      </c>
      <c r="F26" s="14">
        <v>40</v>
      </c>
      <c r="G26" s="14">
        <v>110671</v>
      </c>
      <c r="H26" s="14">
        <v>-404</v>
      </c>
      <c r="I26" s="323"/>
      <c r="J26" s="14">
        <v>0</v>
      </c>
      <c r="N26" s="76" t="s">
        <v>282</v>
      </c>
      <c r="O26" s="76" t="s">
        <v>289</v>
      </c>
    </row>
    <row r="27" spans="2:15">
      <c r="B27" s="322">
        <v>11</v>
      </c>
      <c r="C27" s="229" t="s">
        <v>171</v>
      </c>
      <c r="D27" s="14">
        <v>106181</v>
      </c>
      <c r="E27" s="14">
        <v>19</v>
      </c>
      <c r="F27" s="14">
        <v>19</v>
      </c>
      <c r="G27" s="14">
        <v>106181</v>
      </c>
      <c r="H27" s="14">
        <v>-695</v>
      </c>
      <c r="I27" s="323"/>
      <c r="J27" s="14">
        <v>0</v>
      </c>
      <c r="N27" s="76" t="s">
        <v>268</v>
      </c>
      <c r="O27" s="76" t="s">
        <v>582</v>
      </c>
    </row>
    <row r="28" spans="2:15">
      <c r="B28" s="322">
        <v>12</v>
      </c>
      <c r="C28" s="229" t="s">
        <v>1659</v>
      </c>
      <c r="D28" s="14">
        <v>286659</v>
      </c>
      <c r="E28" s="14">
        <v>91070</v>
      </c>
      <c r="F28" s="14">
        <v>91070</v>
      </c>
      <c r="G28" s="14">
        <v>286659</v>
      </c>
      <c r="H28" s="14">
        <v>-38926</v>
      </c>
      <c r="I28" s="323"/>
      <c r="J28" s="14">
        <v>0</v>
      </c>
      <c r="N28" s="76" t="s">
        <v>274</v>
      </c>
      <c r="O28" s="76" t="s">
        <v>275</v>
      </c>
    </row>
    <row r="29" spans="2:15" ht="14.25" customHeight="1">
      <c r="B29" s="244">
        <v>13</v>
      </c>
      <c r="C29" s="320" t="s">
        <v>100</v>
      </c>
      <c r="D29" s="16">
        <v>3577250</v>
      </c>
      <c r="E29" s="16">
        <v>1968</v>
      </c>
      <c r="F29" s="16">
        <v>1968</v>
      </c>
      <c r="G29" s="321"/>
      <c r="H29" s="321"/>
      <c r="I29" s="16">
        <v>48358</v>
      </c>
      <c r="J29" s="321"/>
      <c r="N29" s="76" t="s">
        <v>168</v>
      </c>
      <c r="O29" s="76" t="s">
        <v>277</v>
      </c>
    </row>
    <row r="30" spans="2:15">
      <c r="B30" s="322">
        <v>14</v>
      </c>
      <c r="C30" s="229" t="s">
        <v>159</v>
      </c>
      <c r="D30" s="14">
        <v>3558757</v>
      </c>
      <c r="E30" s="14">
        <v>1957</v>
      </c>
      <c r="F30" s="14">
        <v>1957</v>
      </c>
      <c r="G30" s="323"/>
      <c r="H30" s="323"/>
      <c r="I30" s="14">
        <v>48202</v>
      </c>
      <c r="J30" s="324"/>
      <c r="N30" s="76" t="s">
        <v>275</v>
      </c>
      <c r="O30" s="76" t="s">
        <v>283</v>
      </c>
    </row>
    <row r="31" spans="2:15">
      <c r="B31" s="322">
        <v>15</v>
      </c>
      <c r="C31" s="229" t="s">
        <v>290</v>
      </c>
      <c r="D31" s="14">
        <v>8042</v>
      </c>
      <c r="E31" s="14">
        <v>1</v>
      </c>
      <c r="F31" s="14">
        <v>1</v>
      </c>
      <c r="G31" s="323"/>
      <c r="H31" s="323"/>
      <c r="I31" s="14">
        <v>68</v>
      </c>
      <c r="J31" s="324"/>
      <c r="N31" s="76" t="s">
        <v>288</v>
      </c>
      <c r="O31" s="76" t="s">
        <v>271</v>
      </c>
    </row>
    <row r="32" spans="2:15">
      <c r="B32" s="322">
        <v>16</v>
      </c>
      <c r="C32" s="229" t="s">
        <v>170</v>
      </c>
      <c r="D32" s="14">
        <v>1726</v>
      </c>
      <c r="E32" s="14">
        <v>0</v>
      </c>
      <c r="F32" s="14">
        <v>0</v>
      </c>
      <c r="G32" s="323"/>
      <c r="H32" s="323"/>
      <c r="I32" s="14">
        <v>14</v>
      </c>
      <c r="J32" s="325"/>
      <c r="N32" s="76" t="s">
        <v>277</v>
      </c>
      <c r="O32" s="76" t="s">
        <v>157</v>
      </c>
    </row>
    <row r="33" spans="1:15">
      <c r="B33" s="322">
        <v>17</v>
      </c>
      <c r="C33" s="229" t="s">
        <v>575</v>
      </c>
      <c r="D33" s="14">
        <v>1613</v>
      </c>
      <c r="E33" s="14">
        <v>0</v>
      </c>
      <c r="F33" s="14">
        <v>0</v>
      </c>
      <c r="G33" s="323"/>
      <c r="H33" s="323"/>
      <c r="I33" s="14">
        <v>8</v>
      </c>
      <c r="J33" s="324"/>
      <c r="N33" s="76" t="s">
        <v>286</v>
      </c>
      <c r="O33" s="76" t="s">
        <v>158</v>
      </c>
    </row>
    <row r="34" spans="1:15">
      <c r="B34" s="322">
        <v>18</v>
      </c>
      <c r="C34" s="229" t="s">
        <v>173</v>
      </c>
      <c r="D34" s="14">
        <v>1423</v>
      </c>
      <c r="E34" s="14">
        <v>1</v>
      </c>
      <c r="F34" s="14">
        <v>1</v>
      </c>
      <c r="G34" s="323"/>
      <c r="H34" s="323"/>
      <c r="I34" s="14">
        <v>17</v>
      </c>
      <c r="J34" s="325"/>
      <c r="N34" s="76" t="s">
        <v>582</v>
      </c>
      <c r="O34" s="76" t="s">
        <v>287</v>
      </c>
    </row>
    <row r="35" spans="1:15">
      <c r="B35" s="322">
        <v>19</v>
      </c>
      <c r="C35" s="229" t="s">
        <v>175</v>
      </c>
      <c r="D35" s="14">
        <v>671</v>
      </c>
      <c r="E35" s="14">
        <v>0</v>
      </c>
      <c r="F35" s="14">
        <v>0</v>
      </c>
      <c r="G35" s="323"/>
      <c r="H35" s="323"/>
      <c r="I35" s="14">
        <v>6</v>
      </c>
      <c r="J35" s="325"/>
      <c r="N35" s="76" t="s">
        <v>169</v>
      </c>
      <c r="O35" s="76" t="s">
        <v>152</v>
      </c>
    </row>
    <row r="36" spans="1:15">
      <c r="B36" s="322">
        <v>20</v>
      </c>
      <c r="C36" s="229" t="s">
        <v>166</v>
      </c>
      <c r="D36" s="14">
        <v>649</v>
      </c>
      <c r="E36" s="14">
        <v>0</v>
      </c>
      <c r="F36" s="14">
        <v>0</v>
      </c>
      <c r="G36" s="323"/>
      <c r="H36" s="323"/>
      <c r="I36" s="14">
        <v>7</v>
      </c>
      <c r="J36" s="325"/>
      <c r="N36" s="76" t="s">
        <v>156</v>
      </c>
      <c r="O36" s="76" t="s">
        <v>176</v>
      </c>
    </row>
    <row r="37" spans="1:15">
      <c r="B37" s="322">
        <v>21</v>
      </c>
      <c r="C37" s="229" t="s">
        <v>172</v>
      </c>
      <c r="D37" s="14">
        <v>571</v>
      </c>
      <c r="E37" s="14">
        <v>0</v>
      </c>
      <c r="F37" s="14">
        <v>0</v>
      </c>
      <c r="G37" s="323"/>
      <c r="H37" s="323"/>
      <c r="I37" s="14">
        <v>6</v>
      </c>
      <c r="J37" s="325"/>
      <c r="N37" s="76" t="s">
        <v>163</v>
      </c>
      <c r="O37" s="76" t="s">
        <v>160</v>
      </c>
    </row>
    <row r="38" spans="1:15">
      <c r="B38" s="322">
        <v>22</v>
      </c>
      <c r="C38" s="229" t="s">
        <v>665</v>
      </c>
      <c r="D38" s="14">
        <v>543</v>
      </c>
      <c r="E38" s="14">
        <v>0</v>
      </c>
      <c r="F38" s="14">
        <v>0</v>
      </c>
      <c r="G38" s="323"/>
      <c r="H38" s="323"/>
      <c r="I38" s="14">
        <v>7</v>
      </c>
      <c r="J38" s="325"/>
      <c r="N38" s="76" t="s">
        <v>160</v>
      </c>
      <c r="O38" s="76" t="s">
        <v>288</v>
      </c>
    </row>
    <row r="39" spans="1:15">
      <c r="B39" s="322">
        <v>23</v>
      </c>
      <c r="C39" s="229" t="s">
        <v>282</v>
      </c>
      <c r="D39" s="14">
        <v>526</v>
      </c>
      <c r="E39" s="14">
        <v>4</v>
      </c>
      <c r="F39" s="14">
        <v>4</v>
      </c>
      <c r="G39" s="323"/>
      <c r="H39" s="323"/>
      <c r="I39" s="14">
        <v>5</v>
      </c>
      <c r="J39" s="325"/>
      <c r="N39" s="76" t="s">
        <v>165</v>
      </c>
      <c r="O39" s="76" t="s">
        <v>156</v>
      </c>
    </row>
    <row r="40" spans="1:15">
      <c r="B40" s="322">
        <v>24</v>
      </c>
      <c r="C40" s="228" t="s">
        <v>1659</v>
      </c>
      <c r="D40" s="14">
        <v>2729</v>
      </c>
      <c r="E40" s="14">
        <v>5</v>
      </c>
      <c r="F40" s="14">
        <v>5</v>
      </c>
      <c r="G40" s="323"/>
      <c r="H40" s="323"/>
      <c r="I40" s="14">
        <v>18</v>
      </c>
      <c r="J40" s="325"/>
      <c r="N40" s="76" t="s">
        <v>289</v>
      </c>
      <c r="O40" s="76" t="s">
        <v>272</v>
      </c>
    </row>
    <row r="41" spans="1:15" s="90" customFormat="1">
      <c r="A41" s="5"/>
      <c r="B41" s="235">
        <v>25</v>
      </c>
      <c r="C41" s="235" t="s">
        <v>11</v>
      </c>
      <c r="D41" s="16">
        <v>26480826</v>
      </c>
      <c r="E41" s="16">
        <v>638302</v>
      </c>
      <c r="F41" s="16">
        <v>638302</v>
      </c>
      <c r="G41" s="16">
        <v>22903576</v>
      </c>
      <c r="H41" s="16">
        <v>-787292</v>
      </c>
      <c r="I41" s="16">
        <v>48358</v>
      </c>
      <c r="J41" s="16"/>
      <c r="K41" s="5"/>
      <c r="N41" s="76" t="s">
        <v>272</v>
      </c>
      <c r="O41" s="76" t="s">
        <v>169</v>
      </c>
    </row>
    <row r="42" spans="1:15">
      <c r="D42" s="326"/>
      <c r="E42" s="326"/>
      <c r="F42" s="326"/>
      <c r="G42" s="326"/>
      <c r="H42" s="326"/>
      <c r="I42" s="326"/>
      <c r="N42" s="76" t="s">
        <v>157</v>
      </c>
      <c r="O42" s="76" t="s">
        <v>286</v>
      </c>
    </row>
    <row r="43" spans="1:15">
      <c r="B43" s="51" t="s">
        <v>1669</v>
      </c>
      <c r="D43" s="326"/>
      <c r="E43" s="326"/>
      <c r="F43" s="326"/>
      <c r="G43" s="326"/>
      <c r="H43" s="326"/>
      <c r="I43" s="326"/>
      <c r="N43" s="76" t="s">
        <v>720</v>
      </c>
      <c r="O43" s="76" t="s">
        <v>165</v>
      </c>
    </row>
    <row r="44" spans="1:15">
      <c r="D44" s="327"/>
      <c r="E44" s="327"/>
      <c r="F44" s="327"/>
      <c r="N44" s="76" t="s">
        <v>794</v>
      </c>
      <c r="O44" s="76" t="s">
        <v>268</v>
      </c>
    </row>
    <row r="45" spans="1:15">
      <c r="D45" s="327"/>
      <c r="E45" s="327"/>
      <c r="F45" s="328"/>
      <c r="G45" s="329"/>
      <c r="H45" s="329"/>
      <c r="N45" s="76" t="s">
        <v>271</v>
      </c>
      <c r="O45" s="76" t="s">
        <v>725</v>
      </c>
    </row>
    <row r="46" spans="1:15" s="330" customFormat="1">
      <c r="A46" s="5"/>
      <c r="B46" s="5"/>
      <c r="C46" s="5"/>
      <c r="D46" s="327"/>
      <c r="E46" s="327"/>
      <c r="H46" s="329"/>
      <c r="I46" s="5"/>
      <c r="J46" s="5"/>
      <c r="K46" s="5"/>
      <c r="N46" s="76" t="s">
        <v>291</v>
      </c>
      <c r="O46" s="76" t="s">
        <v>631</v>
      </c>
    </row>
    <row r="47" spans="1:15">
      <c r="D47" s="327"/>
      <c r="H47" s="329"/>
      <c r="N47" s="76" t="s">
        <v>631</v>
      </c>
      <c r="O47" s="76" t="s">
        <v>670</v>
      </c>
    </row>
    <row r="48" spans="1:15">
      <c r="D48" s="327"/>
      <c r="H48" s="329"/>
      <c r="N48" s="76" t="s">
        <v>276</v>
      </c>
      <c r="O48" s="76" t="s">
        <v>164</v>
      </c>
    </row>
    <row r="49" spans="4:15">
      <c r="D49" s="327"/>
      <c r="H49" s="329"/>
      <c r="N49" s="76" t="s">
        <v>158</v>
      </c>
      <c r="O49" s="76" t="s">
        <v>284</v>
      </c>
    </row>
    <row r="50" spans="4:15">
      <c r="D50" s="327"/>
      <c r="H50" s="329"/>
      <c r="N50" s="76" t="s">
        <v>164</v>
      </c>
      <c r="O50" s="76" t="s">
        <v>273</v>
      </c>
    </row>
    <row r="51" spans="4:15">
      <c r="D51" s="327"/>
      <c r="H51" s="329"/>
      <c r="N51" s="76" t="s">
        <v>285</v>
      </c>
      <c r="O51" s="76" t="s">
        <v>720</v>
      </c>
    </row>
    <row r="52" spans="4:15">
      <c r="D52" s="327"/>
      <c r="H52" s="329"/>
      <c r="N52" s="76" t="s">
        <v>725</v>
      </c>
      <c r="O52" s="76" t="s">
        <v>266</v>
      </c>
    </row>
    <row r="53" spans="4:15">
      <c r="D53" s="327"/>
      <c r="H53" s="329"/>
      <c r="N53" s="76" t="s">
        <v>278</v>
      </c>
      <c r="O53" s="76" t="s">
        <v>162</v>
      </c>
    </row>
    <row r="54" spans="4:15">
      <c r="D54" s="327"/>
      <c r="H54" s="329"/>
      <c r="N54" s="76" t="s">
        <v>279</v>
      </c>
      <c r="O54" s="76" t="s">
        <v>267</v>
      </c>
    </row>
    <row r="55" spans="4:15">
      <c r="D55" s="327"/>
      <c r="H55" s="329"/>
      <c r="N55" s="76" t="s">
        <v>265</v>
      </c>
      <c r="O55" s="76" t="s">
        <v>276</v>
      </c>
    </row>
    <row r="56" spans="4:15">
      <c r="D56" s="327"/>
      <c r="H56" s="329"/>
      <c r="N56" s="76" t="s">
        <v>667</v>
      </c>
      <c r="O56" s="76" t="s">
        <v>270</v>
      </c>
    </row>
    <row r="57" spans="4:15">
      <c r="D57" s="327"/>
      <c r="H57" s="329"/>
      <c r="N57" s="76" t="s">
        <v>669</v>
      </c>
      <c r="O57" s="76" t="s">
        <v>163</v>
      </c>
    </row>
    <row r="58" spans="4:15">
      <c r="D58" s="327"/>
      <c r="H58" s="329"/>
      <c r="N58" s="76" t="s">
        <v>153</v>
      </c>
      <c r="O58" s="76" t="s">
        <v>794</v>
      </c>
    </row>
    <row r="59" spans="4:15">
      <c r="D59" s="327"/>
      <c r="H59" s="329"/>
      <c r="N59" s="76" t="s">
        <v>151</v>
      </c>
      <c r="O59" s="76" t="s">
        <v>292</v>
      </c>
    </row>
    <row r="60" spans="4:15">
      <c r="D60" s="327"/>
      <c r="H60" s="329"/>
      <c r="N60" s="76" t="s">
        <v>176</v>
      </c>
      <c r="O60" s="76" t="s">
        <v>1446</v>
      </c>
    </row>
    <row r="61" spans="4:15">
      <c r="D61" s="327"/>
      <c r="H61" s="329"/>
      <c r="N61" s="76" t="s">
        <v>266</v>
      </c>
      <c r="O61" s="76" t="s">
        <v>674</v>
      </c>
    </row>
    <row r="62" spans="4:15">
      <c r="D62" s="327"/>
      <c r="H62" s="329"/>
      <c r="N62" s="76" t="s">
        <v>280</v>
      </c>
      <c r="O62" s="76" t="s">
        <v>723</v>
      </c>
    </row>
    <row r="63" spans="4:15">
      <c r="D63" s="327"/>
      <c r="H63" s="329"/>
      <c r="N63" s="76" t="s">
        <v>795</v>
      </c>
      <c r="O63" s="76" t="s">
        <v>795</v>
      </c>
    </row>
    <row r="64" spans="4:15">
      <c r="D64" s="327"/>
      <c r="H64" s="329"/>
      <c r="N64" s="76" t="s">
        <v>1445</v>
      </c>
      <c r="O64" s="76" t="s">
        <v>673</v>
      </c>
    </row>
    <row r="65" spans="4:15">
      <c r="D65" s="327"/>
      <c r="H65" s="329"/>
      <c r="N65" s="76" t="s">
        <v>666</v>
      </c>
      <c r="O65" s="76" t="s">
        <v>1455</v>
      </c>
    </row>
    <row r="66" spans="4:15">
      <c r="D66" s="327"/>
      <c r="H66" s="329"/>
      <c r="N66" s="76" t="s">
        <v>672</v>
      </c>
      <c r="O66" s="94"/>
    </row>
    <row r="67" spans="4:15">
      <c r="D67" s="327"/>
      <c r="H67" s="329"/>
      <c r="N67" s="76" t="s">
        <v>1446</v>
      </c>
    </row>
    <row r="68" spans="4:15">
      <c r="D68" s="327"/>
      <c r="H68" s="329"/>
      <c r="N68" s="76" t="s">
        <v>292</v>
      </c>
    </row>
    <row r="69" spans="4:15">
      <c r="D69" s="327"/>
      <c r="H69" s="329"/>
      <c r="N69" s="76" t="s">
        <v>1447</v>
      </c>
    </row>
    <row r="70" spans="4:15">
      <c r="D70" s="327"/>
      <c r="H70" s="329"/>
      <c r="N70" s="76" t="s">
        <v>723</v>
      </c>
    </row>
    <row r="71" spans="4:15">
      <c r="D71" s="327"/>
      <c r="H71" s="329"/>
      <c r="N71" s="76" t="s">
        <v>675</v>
      </c>
    </row>
    <row r="72" spans="4:15">
      <c r="D72" s="327"/>
      <c r="H72" s="329"/>
      <c r="N72" s="76" t="s">
        <v>294</v>
      </c>
    </row>
    <row r="73" spans="4:15">
      <c r="D73" s="327"/>
      <c r="H73" s="329"/>
      <c r="N73" s="76" t="s">
        <v>161</v>
      </c>
    </row>
    <row r="74" spans="4:15">
      <c r="D74" s="327"/>
      <c r="H74" s="329"/>
      <c r="N74" s="76" t="s">
        <v>1448</v>
      </c>
    </row>
    <row r="75" spans="4:15">
      <c r="D75" s="327"/>
      <c r="H75" s="329"/>
      <c r="N75" s="76" t="s">
        <v>630</v>
      </c>
    </row>
    <row r="76" spans="4:15">
      <c r="D76" s="327"/>
      <c r="H76" s="329"/>
      <c r="N76" s="76" t="s">
        <v>796</v>
      </c>
    </row>
    <row r="77" spans="4:15">
      <c r="D77" s="327"/>
      <c r="H77" s="329"/>
      <c r="N77" s="76" t="s">
        <v>269</v>
      </c>
    </row>
    <row r="78" spans="4:15">
      <c r="D78" s="327"/>
      <c r="H78" s="329"/>
      <c r="N78" s="76" t="s">
        <v>671</v>
      </c>
    </row>
    <row r="79" spans="4:15">
      <c r="D79" s="327"/>
      <c r="H79" s="329"/>
      <c r="N79" s="76" t="s">
        <v>724</v>
      </c>
    </row>
    <row r="80" spans="4:15">
      <c r="D80" s="327"/>
      <c r="H80" s="329"/>
      <c r="N80" s="76" t="s">
        <v>1455</v>
      </c>
    </row>
    <row r="81" spans="4:14">
      <c r="D81" s="327"/>
      <c r="H81" s="329"/>
      <c r="N81" s="76" t="s">
        <v>793</v>
      </c>
    </row>
    <row r="82" spans="4:14">
      <c r="D82" s="327"/>
      <c r="H82" s="329"/>
      <c r="N82" s="76" t="s">
        <v>674</v>
      </c>
    </row>
    <row r="83" spans="4:14">
      <c r="D83" s="327"/>
      <c r="H83" s="329"/>
      <c r="N83" s="76" t="s">
        <v>797</v>
      </c>
    </row>
    <row r="84" spans="4:14">
      <c r="D84" s="327"/>
      <c r="H84" s="329"/>
    </row>
    <row r="85" spans="4:14">
      <c r="D85" s="327"/>
      <c r="H85" s="329"/>
    </row>
    <row r="86" spans="4:14">
      <c r="D86" s="327"/>
      <c r="H86" s="329"/>
    </row>
    <row r="87" spans="4:14">
      <c r="D87" s="327"/>
      <c r="H87" s="329"/>
    </row>
    <row r="88" spans="4:14">
      <c r="D88" s="327"/>
      <c r="H88" s="329"/>
    </row>
    <row r="89" spans="4:14">
      <c r="D89" s="327"/>
      <c r="H89" s="329"/>
    </row>
    <row r="90" spans="4:14">
      <c r="D90" s="327"/>
      <c r="H90" s="329"/>
    </row>
    <row r="91" spans="4:14">
      <c r="D91" s="327"/>
      <c r="H91" s="329"/>
    </row>
    <row r="92" spans="4:14">
      <c r="D92" s="327"/>
      <c r="H92" s="329"/>
    </row>
    <row r="93" spans="4:14">
      <c r="D93" s="327"/>
      <c r="H93" s="329"/>
    </row>
    <row r="94" spans="4:14">
      <c r="D94" s="327"/>
      <c r="H94" s="329"/>
    </row>
    <row r="95" spans="4:14">
      <c r="D95" s="327"/>
      <c r="H95" s="329"/>
    </row>
    <row r="96" spans="4:14">
      <c r="D96" s="327"/>
      <c r="H96" s="329"/>
    </row>
    <row r="97" spans="4:8">
      <c r="D97" s="327"/>
      <c r="H97" s="329"/>
    </row>
    <row r="98" spans="4:8">
      <c r="D98" s="327"/>
      <c r="E98" s="94"/>
      <c r="H98" s="329"/>
    </row>
    <row r="99" spans="4:8">
      <c r="D99" s="327"/>
      <c r="E99" s="94"/>
      <c r="H99" s="329"/>
    </row>
    <row r="100" spans="4:8">
      <c r="D100" s="327"/>
      <c r="E100" s="94"/>
      <c r="H100" s="329"/>
    </row>
    <row r="101" spans="4:8">
      <c r="D101" s="327"/>
      <c r="E101" s="94"/>
      <c r="H101" s="329"/>
    </row>
    <row r="102" spans="4:8">
      <c r="D102" s="327"/>
      <c r="E102" s="94"/>
      <c r="H102" s="329"/>
    </row>
    <row r="103" spans="4:8">
      <c r="D103" s="327"/>
      <c r="H103" s="329"/>
    </row>
    <row r="104" spans="4:8">
      <c r="D104" s="327"/>
      <c r="H104" s="329"/>
    </row>
    <row r="105" spans="4:8">
      <c r="D105" s="327"/>
      <c r="H105" s="329"/>
    </row>
    <row r="106" spans="4:8">
      <c r="D106" s="327"/>
      <c r="H106" s="329"/>
    </row>
    <row r="107" spans="4:8">
      <c r="D107" s="327"/>
      <c r="H107" s="329"/>
    </row>
    <row r="108" spans="4:8">
      <c r="D108" s="327"/>
      <c r="H108" s="329"/>
    </row>
    <row r="109" spans="4:8">
      <c r="D109" s="327"/>
      <c r="H109" s="329"/>
    </row>
    <row r="110" spans="4:8">
      <c r="D110" s="327"/>
      <c r="H110" s="329"/>
    </row>
    <row r="111" spans="4:8">
      <c r="D111" s="327"/>
      <c r="H111" s="329"/>
    </row>
    <row r="112" spans="4:8">
      <c r="D112" s="327"/>
      <c r="H112" s="329"/>
    </row>
    <row r="113" spans="4:8">
      <c r="D113" s="327"/>
      <c r="H113" s="329"/>
    </row>
    <row r="114" spans="4:8">
      <c r="D114" s="327"/>
      <c r="H114" s="329"/>
    </row>
    <row r="115" spans="4:8">
      <c r="D115" s="327"/>
      <c r="E115" s="117"/>
      <c r="F115" s="117"/>
      <c r="G115" s="117"/>
      <c r="H115" s="329"/>
    </row>
    <row r="116" spans="4:8">
      <c r="D116" s="327"/>
      <c r="E116" s="117"/>
      <c r="F116" s="117"/>
      <c r="G116" s="117"/>
      <c r="H116" s="329"/>
    </row>
    <row r="117" spans="4:8">
      <c r="D117" s="327"/>
      <c r="E117" s="117"/>
      <c r="F117" s="117"/>
      <c r="G117" s="117"/>
      <c r="H117" s="329"/>
    </row>
    <row r="118" spans="4:8">
      <c r="D118" s="327"/>
      <c r="E118" s="117"/>
      <c r="F118" s="117"/>
      <c r="G118" s="117"/>
      <c r="H118" s="329"/>
    </row>
    <row r="119" spans="4:8">
      <c r="D119" s="327"/>
      <c r="E119" s="117"/>
      <c r="F119" s="117"/>
      <c r="G119" s="117"/>
      <c r="H119" s="329"/>
    </row>
    <row r="120" spans="4:8">
      <c r="D120" s="327"/>
      <c r="E120" s="117"/>
      <c r="F120" s="117"/>
      <c r="G120" s="117"/>
      <c r="H120" s="329"/>
    </row>
    <row r="121" spans="4:8">
      <c r="D121" s="327"/>
      <c r="H121" s="329"/>
    </row>
    <row r="122" spans="4:8">
      <c r="D122" s="327"/>
      <c r="H122" s="329"/>
    </row>
    <row r="123" spans="4:8">
      <c r="D123" s="327"/>
      <c r="G123" s="331"/>
      <c r="H123" s="329"/>
    </row>
    <row r="124" spans="4:8">
      <c r="D124" s="327"/>
      <c r="G124" s="331"/>
      <c r="H124" s="329"/>
    </row>
    <row r="125" spans="4:8">
      <c r="D125" s="327"/>
      <c r="G125" s="331"/>
      <c r="H125" s="329"/>
    </row>
    <row r="126" spans="4:8">
      <c r="D126" s="327"/>
      <c r="F126" s="331"/>
      <c r="G126" s="331"/>
      <c r="H126" s="329"/>
    </row>
    <row r="127" spans="4:8">
      <c r="D127" s="327"/>
      <c r="F127" s="331"/>
      <c r="G127" s="331"/>
      <c r="H127" s="329"/>
    </row>
    <row r="128" spans="4:8">
      <c r="D128" s="327"/>
      <c r="F128" s="331"/>
      <c r="G128" s="331"/>
      <c r="H128" s="329"/>
    </row>
    <row r="129" spans="4:8">
      <c r="D129" s="327"/>
      <c r="F129" s="331"/>
      <c r="G129" s="331"/>
      <c r="H129" s="329"/>
    </row>
    <row r="130" spans="4:8">
      <c r="D130" s="327"/>
      <c r="F130" s="331"/>
      <c r="G130" s="331"/>
      <c r="H130" s="329"/>
    </row>
    <row r="131" spans="4:8">
      <c r="D131" s="327"/>
      <c r="F131" s="331"/>
      <c r="G131" s="331"/>
      <c r="H131" s="329"/>
    </row>
    <row r="132" spans="4:8">
      <c r="D132" s="327"/>
      <c r="F132" s="331"/>
      <c r="G132" s="331"/>
      <c r="H132" s="329"/>
    </row>
    <row r="133" spans="4:8">
      <c r="D133" s="327"/>
      <c r="F133" s="331"/>
      <c r="G133" s="331"/>
      <c r="H133" s="329"/>
    </row>
    <row r="134" spans="4:8">
      <c r="D134" s="327"/>
      <c r="E134" s="331"/>
      <c r="F134" s="331"/>
      <c r="G134" s="331"/>
      <c r="H134" s="329"/>
    </row>
    <row r="135" spans="4:8">
      <c r="D135" s="327"/>
      <c r="E135" s="331"/>
      <c r="F135" s="331"/>
      <c r="G135" s="331"/>
      <c r="H135" s="329"/>
    </row>
    <row r="136" spans="4:8">
      <c r="D136" s="327"/>
      <c r="E136" s="331"/>
      <c r="F136" s="331"/>
      <c r="G136" s="331"/>
      <c r="H136" s="329"/>
    </row>
    <row r="137" spans="4:8">
      <c r="D137" s="327"/>
      <c r="E137" s="331"/>
      <c r="F137" s="331"/>
      <c r="G137" s="331"/>
      <c r="H137" s="329"/>
    </row>
    <row r="138" spans="4:8">
      <c r="D138" s="327"/>
      <c r="E138" s="331"/>
      <c r="F138" s="331"/>
      <c r="G138" s="331"/>
      <c r="H138" s="329"/>
    </row>
    <row r="139" spans="4:8">
      <c r="D139" s="327"/>
      <c r="E139" s="331"/>
      <c r="F139" s="331"/>
      <c r="G139" s="331"/>
      <c r="H139" s="329"/>
    </row>
    <row r="140" spans="4:8">
      <c r="D140" s="327"/>
      <c r="E140" s="331"/>
      <c r="F140" s="331"/>
      <c r="G140" s="331"/>
      <c r="H140" s="329"/>
    </row>
    <row r="141" spans="4:8">
      <c r="D141" s="327"/>
      <c r="E141" s="331"/>
      <c r="F141" s="331"/>
      <c r="G141" s="331"/>
      <c r="H141" s="329"/>
    </row>
    <row r="142" spans="4:8">
      <c r="D142" s="327"/>
      <c r="E142" s="331"/>
      <c r="F142" s="331"/>
      <c r="G142" s="331"/>
      <c r="H142" s="329"/>
    </row>
    <row r="143" spans="4:8">
      <c r="D143" s="327"/>
      <c r="E143" s="331"/>
      <c r="F143" s="331"/>
      <c r="G143" s="331"/>
      <c r="H143" s="329"/>
    </row>
    <row r="144" spans="4:8">
      <c r="D144" s="327"/>
      <c r="E144" s="331"/>
      <c r="F144" s="331"/>
      <c r="G144" s="331"/>
      <c r="H144" s="329"/>
    </row>
    <row r="145" spans="4:8">
      <c r="D145" s="327"/>
      <c r="E145" s="331"/>
      <c r="F145" s="331"/>
      <c r="G145" s="331"/>
      <c r="H145" s="329"/>
    </row>
    <row r="146" spans="4:8">
      <c r="D146" s="327"/>
      <c r="E146" s="331"/>
      <c r="F146" s="331"/>
      <c r="G146" s="331"/>
      <c r="H146" s="329"/>
    </row>
    <row r="147" spans="4:8">
      <c r="D147" s="327"/>
      <c r="E147" s="331"/>
      <c r="F147" s="331"/>
      <c r="G147" s="331"/>
      <c r="H147" s="329"/>
    </row>
    <row r="148" spans="4:8">
      <c r="D148" s="327"/>
      <c r="E148" s="331"/>
      <c r="F148" s="331"/>
      <c r="G148" s="331"/>
      <c r="H148" s="329"/>
    </row>
    <row r="149" spans="4:8">
      <c r="D149" s="327"/>
      <c r="E149" s="331"/>
      <c r="F149" s="331"/>
      <c r="G149" s="331"/>
      <c r="H149" s="329"/>
    </row>
    <row r="150" spans="4:8">
      <c r="D150" s="327"/>
      <c r="E150" s="331"/>
      <c r="F150" s="331"/>
      <c r="G150" s="331"/>
      <c r="H150" s="329"/>
    </row>
    <row r="151" spans="4:8">
      <c r="D151" s="327"/>
      <c r="E151" s="331"/>
      <c r="F151" s="331"/>
      <c r="G151" s="331"/>
      <c r="H151" s="329"/>
    </row>
    <row r="152" spans="4:8">
      <c r="D152" s="327"/>
      <c r="E152" s="331"/>
      <c r="F152" s="331"/>
      <c r="G152" s="331"/>
      <c r="H152" s="329"/>
    </row>
    <row r="153" spans="4:8">
      <c r="D153" s="327"/>
      <c r="E153" s="331"/>
      <c r="F153" s="331"/>
      <c r="G153" s="331"/>
      <c r="H153" s="329"/>
    </row>
    <row r="154" spans="4:8">
      <c r="D154" s="327"/>
      <c r="E154" s="331"/>
      <c r="F154" s="331"/>
      <c r="G154" s="331"/>
      <c r="H154" s="329"/>
    </row>
    <row r="155" spans="4:8">
      <c r="D155" s="327"/>
      <c r="E155" s="331"/>
      <c r="F155" s="331"/>
      <c r="G155" s="331"/>
      <c r="H155" s="329"/>
    </row>
    <row r="156" spans="4:8">
      <c r="D156" s="327"/>
      <c r="E156" s="331"/>
      <c r="F156" s="331"/>
      <c r="G156" s="331"/>
      <c r="H156" s="329"/>
    </row>
    <row r="157" spans="4:8">
      <c r="D157" s="327"/>
      <c r="E157" s="331"/>
      <c r="F157" s="331"/>
      <c r="G157" s="331"/>
      <c r="H157" s="329"/>
    </row>
    <row r="158" spans="4:8">
      <c r="D158" s="327"/>
      <c r="E158" s="331"/>
      <c r="F158" s="331"/>
      <c r="G158" s="331"/>
      <c r="H158" s="329"/>
    </row>
    <row r="159" spans="4:8">
      <c r="D159" s="327"/>
      <c r="E159" s="331"/>
      <c r="F159" s="331"/>
      <c r="G159" s="331"/>
      <c r="H159" s="329"/>
    </row>
    <row r="160" spans="4:8">
      <c r="D160" s="327"/>
      <c r="E160" s="331"/>
      <c r="F160" s="331"/>
      <c r="G160" s="331"/>
      <c r="H160" s="329"/>
    </row>
    <row r="161" spans="4:8">
      <c r="D161" s="327"/>
      <c r="E161" s="331"/>
      <c r="F161" s="331"/>
      <c r="G161" s="331"/>
      <c r="H161" s="329"/>
    </row>
    <row r="162" spans="4:8">
      <c r="D162" s="327"/>
      <c r="E162" s="331"/>
      <c r="F162" s="331"/>
      <c r="G162" s="331"/>
      <c r="H162" s="329"/>
    </row>
    <row r="163" spans="4:8">
      <c r="D163" s="327"/>
      <c r="E163" s="331"/>
      <c r="F163" s="331"/>
      <c r="G163" s="331"/>
      <c r="H163" s="329"/>
    </row>
    <row r="164" spans="4:8">
      <c r="D164" s="327"/>
      <c r="E164" s="331"/>
      <c r="F164" s="331"/>
      <c r="G164" s="331"/>
      <c r="H164" s="329"/>
    </row>
    <row r="165" spans="4:8">
      <c r="D165" s="327"/>
      <c r="E165" s="331"/>
      <c r="F165" s="331"/>
      <c r="G165" s="331"/>
      <c r="H165" s="329"/>
    </row>
    <row r="166" spans="4:8">
      <c r="D166" s="327"/>
      <c r="E166" s="331"/>
      <c r="F166" s="331"/>
      <c r="G166" s="331"/>
      <c r="H166" s="329"/>
    </row>
    <row r="167" spans="4:8">
      <c r="D167" s="327"/>
      <c r="E167" s="331"/>
      <c r="F167" s="331"/>
      <c r="G167" s="331"/>
      <c r="H167" s="329"/>
    </row>
    <row r="168" spans="4:8">
      <c r="D168" s="327"/>
      <c r="E168" s="331"/>
      <c r="F168" s="331"/>
      <c r="G168" s="331"/>
      <c r="H168" s="329"/>
    </row>
    <row r="169" spans="4:8">
      <c r="D169" s="327"/>
      <c r="E169" s="331"/>
      <c r="F169" s="331"/>
      <c r="G169" s="331"/>
      <c r="H169" s="329"/>
    </row>
    <row r="170" spans="4:8">
      <c r="D170" s="327"/>
      <c r="E170" s="331"/>
      <c r="F170" s="331"/>
      <c r="G170" s="331"/>
      <c r="H170" s="329"/>
    </row>
    <row r="171" spans="4:8">
      <c r="D171" s="327"/>
      <c r="E171" s="331"/>
      <c r="F171" s="331"/>
      <c r="G171" s="331"/>
      <c r="H171" s="329"/>
    </row>
    <row r="172" spans="4:8">
      <c r="D172" s="327"/>
      <c r="E172" s="331"/>
      <c r="F172" s="331"/>
      <c r="G172" s="331"/>
      <c r="H172" s="329"/>
    </row>
    <row r="173" spans="4:8">
      <c r="D173" s="327"/>
      <c r="E173" s="331"/>
      <c r="F173" s="331"/>
      <c r="G173" s="331"/>
      <c r="H173" s="329"/>
    </row>
    <row r="174" spans="4:8">
      <c r="D174" s="327"/>
      <c r="E174" s="331"/>
      <c r="F174" s="331"/>
      <c r="G174" s="331"/>
      <c r="H174" s="329"/>
    </row>
    <row r="175" spans="4:8">
      <c r="D175" s="327"/>
      <c r="E175" s="331"/>
      <c r="F175" s="331"/>
      <c r="G175" s="331"/>
      <c r="H175" s="329"/>
    </row>
    <row r="176" spans="4:8">
      <c r="D176" s="327"/>
      <c r="E176" s="331"/>
      <c r="F176" s="331"/>
      <c r="G176" s="331"/>
      <c r="H176" s="329"/>
    </row>
    <row r="177" spans="4:8">
      <c r="D177" s="327"/>
      <c r="E177" s="331"/>
      <c r="F177" s="331"/>
      <c r="G177" s="331"/>
      <c r="H177" s="329"/>
    </row>
    <row r="178" spans="4:8">
      <c r="D178" s="327"/>
      <c r="E178" s="331"/>
      <c r="F178" s="331"/>
      <c r="G178" s="331"/>
      <c r="H178" s="329"/>
    </row>
    <row r="179" spans="4:8">
      <c r="D179" s="327"/>
      <c r="E179" s="331"/>
      <c r="F179" s="331"/>
      <c r="G179" s="331"/>
      <c r="H179" s="329"/>
    </row>
    <row r="180" spans="4:8">
      <c r="D180" s="327"/>
      <c r="H180" s="329"/>
    </row>
    <row r="181" spans="4:8">
      <c r="D181" s="327"/>
      <c r="H181" s="329"/>
    </row>
    <row r="182" spans="4:8">
      <c r="D182" s="327"/>
      <c r="H182" s="329"/>
    </row>
    <row r="183" spans="4:8">
      <c r="D183" s="327"/>
      <c r="H183" s="329"/>
    </row>
    <row r="184" spans="4:8">
      <c r="D184" s="327"/>
      <c r="H184" s="329"/>
    </row>
    <row r="185" spans="4:8">
      <c r="D185" s="327"/>
      <c r="H185" s="329"/>
    </row>
    <row r="186" spans="4:8">
      <c r="D186" s="327"/>
      <c r="H186" s="329"/>
    </row>
    <row r="187" spans="4:8">
      <c r="D187" s="327"/>
      <c r="H187" s="329"/>
    </row>
    <row r="188" spans="4:8">
      <c r="D188" s="327"/>
      <c r="H188" s="329"/>
    </row>
    <row r="189" spans="4:8">
      <c r="D189" s="327"/>
      <c r="H189" s="329"/>
    </row>
    <row r="190" spans="4:8">
      <c r="D190" s="327"/>
      <c r="H190" s="329"/>
    </row>
    <row r="191" spans="4:8">
      <c r="D191" s="327"/>
      <c r="H191" s="329"/>
    </row>
    <row r="192" spans="4:8">
      <c r="D192" s="327"/>
      <c r="H192" s="329"/>
    </row>
    <row r="193" spans="4:8">
      <c r="D193" s="327"/>
      <c r="H193" s="329"/>
    </row>
    <row r="194" spans="4:8">
      <c r="D194" s="327"/>
      <c r="H194" s="329"/>
    </row>
    <row r="195" spans="4:8">
      <c r="D195" s="327"/>
      <c r="H195" s="329"/>
    </row>
    <row r="196" spans="4:8">
      <c r="D196" s="327"/>
      <c r="H196" s="329"/>
    </row>
    <row r="197" spans="4:8">
      <c r="D197" s="327"/>
      <c r="H197" s="329"/>
    </row>
    <row r="198" spans="4:8">
      <c r="D198" s="327"/>
      <c r="H198" s="329"/>
    </row>
    <row r="199" spans="4:8">
      <c r="D199" s="327"/>
      <c r="H199" s="329"/>
    </row>
    <row r="200" spans="4:8">
      <c r="D200" s="327"/>
      <c r="H200" s="329"/>
    </row>
    <row r="201" spans="4:8">
      <c r="D201" s="327"/>
      <c r="H201" s="329"/>
    </row>
    <row r="202" spans="4:8">
      <c r="H202" s="329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3">
      <selection activeCell="B53" sqref="B53"/>
      <pageMargins left="0.7" right="0.7" top="0.75" bottom="0.75" header="0.3" footer="0.3"/>
      <pageSetup paperSize="9" orientation="portrait" r:id="rId2"/>
    </customSheetView>
    <customSheetView guid="{51337751-BEAF-43F3-8CC9-400B99E751E8}" topLeftCell="B38">
      <selection activeCell="L63" sqref="L63"/>
      <pageMargins left="0.7" right="0.7" top="0.75" bottom="0.75" header="0.3" footer="0.3"/>
      <pageSetup paperSize="9" orientation="portrait" r:id="rId3"/>
    </customSheetView>
    <customSheetView guid="{CFC92B1C-D4F2-414F-8F12-92F529035B08}" topLeftCell="A91">
      <selection activeCell="C100" sqref="C10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26" sqref="F26"/>
      <pageMargins left="0.7" right="0.7" top="0.75" bottom="0.75" header="0.3" footer="0.3"/>
      <pageSetup paperSize="9" orientation="portrait" r:id="rId5"/>
    </customSheetView>
    <customSheetView guid="{697182B0-1BEF-4A85-93A0-596802852AF2}" topLeftCell="A61">
      <selection activeCell="N51" sqref="N51"/>
      <pageMargins left="0.7" right="0.7" top="0.75" bottom="0.75" header="0.3" footer="0.3"/>
      <pageSetup paperSize="9" orientation="portrait" r:id="rId6"/>
    </customSheetView>
    <customSheetView guid="{21329C76-F86B-400D-B8F5-F75B383E5B14}" topLeftCell="A13">
      <selection activeCell="A56" sqref="A56:XFD56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F22" sqref="F22"/>
      <pageMargins left="0.7" right="0.7" top="0.75" bottom="0.75" header="0.3" footer="0.3"/>
      <pageSetup paperSize="9" orientation="portrait" r:id="rId8"/>
    </customSheetView>
    <customSheetView guid="{FD092655-EBEC-4730-9895-1567D9B70D5F}" topLeftCell="A64">
      <selection activeCell="R85" sqref="R85:R147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4">
      <selection activeCell="H24" sqref="H24"/>
      <pageMargins left="0.7" right="0.7" top="0.75" bottom="0.75" header="0.3" footer="0.3"/>
    </customSheetView>
    <customSheetView guid="{D3393B8E-C3CB-4E3A-976E-E4CD065299F0}">
      <selection activeCell="M35" sqref="M14:U35"/>
      <pageMargins left="0.7" right="0.7" top="0.75" bottom="0.75" header="0.3" footer="0.3"/>
    </customSheetView>
    <customSheetView guid="{B3153F5C-CAD5-4C41-96F3-3BC56052414C}" topLeftCell="J42">
      <selection activeCell="M43" sqref="M43:U64"/>
      <pageMargins left="0.7" right="0.7" top="0.75" bottom="0.75" header="0.3" footer="0.3"/>
    </customSheetView>
    <customSheetView guid="{FB7DEBE1-1047-4BE4-82FD-4BCA0CA8DD58}" topLeftCell="A4">
      <selection activeCell="A14" sqref="A14:I35"/>
      <pageMargins left="0.7" right="0.7" top="0.75" bottom="0.75" header="0.3" footer="0.3"/>
    </customSheetView>
    <customSheetView guid="{8A1326BD-F0AB-414F-9F91-C2BB94CC9C17}" topLeftCell="A15">
      <selection activeCell="K41" sqref="K41"/>
      <pageMargins left="0.7" right="0.7" top="0.75" bottom="0.75" header="0.3" footer="0.3"/>
    </customSheetView>
    <customSheetView guid="{F0048D33-26BA-4893-8BCC-88CEF82FEBB6}" topLeftCell="A10">
      <selection activeCell="O39" sqref="O39"/>
      <pageMargins left="0.7" right="0.7" top="0.75" bottom="0.75" header="0.3" footer="0.3"/>
    </customSheetView>
    <customSheetView guid="{0780CBEB-AF66-401E-9AFD-5F77700585BC}">
      <selection activeCell="C16" sqref="C16"/>
      <pageMargins left="0.7" right="0.7" top="0.75" bottom="0.75" header="0.3" footer="0.3"/>
    </customSheetView>
    <customSheetView guid="{F536E858-E5B2-4B36-88FC-BE776803F921}">
      <selection activeCell="O15" sqref="A15:P18"/>
      <pageMargins left="0.7" right="0.7" top="0.75" bottom="0.75" header="0.3" footer="0.3"/>
    </customSheetView>
    <customSheetView guid="{70E7FFDC-983F-46F7-B68F-0BE0A8C942E0}" topLeftCell="A36">
      <selection activeCell="K60" sqref="K60"/>
      <pageMargins left="0.7" right="0.7" top="0.75" bottom="0.75" header="0.3" footer="0.3"/>
      <pageSetup paperSize="9" orientation="portrait" r:id="rId10"/>
    </customSheetView>
    <customSheetView guid="{F277ACEF-9FF8-431F-8537-DE60B790AA4F}" topLeftCell="A2">
      <selection activeCell="N26" sqref="N26"/>
      <pageMargins left="0.7" right="0.7" top="0.75" bottom="0.75" header="0.3" footer="0.3"/>
    </customSheetView>
    <customSheetView guid="{7CA1DEE6-746E-4947-9BED-24AAED6E8B57}" topLeftCell="B46">
      <selection activeCell="B82" sqref="B82"/>
      <pageMargins left="0.7" right="0.7" top="0.75" bottom="0.75" header="0.3" footer="0.3"/>
      <pageSetup paperSize="9" orientation="portrait" r:id="rId11"/>
    </customSheetView>
    <customSheetView guid="{59094C18-3CB5-482F-AA6A-9C313A318EBB}" topLeftCell="A13">
      <selection activeCell="C25" sqref="C25"/>
      <pageMargins left="0.7" right="0.7" top="0.75" bottom="0.75" header="0.3" footer="0.3"/>
      <pageSetup paperSize="9" orientation="portrait" r:id="rId12"/>
    </customSheetView>
  </customSheetViews>
  <mergeCells count="8">
    <mergeCell ref="D13:G13"/>
    <mergeCell ref="E14:F14"/>
    <mergeCell ref="G14:G15"/>
    <mergeCell ref="N14:O14"/>
    <mergeCell ref="I12:J12"/>
    <mergeCell ref="J13:J15"/>
    <mergeCell ref="I13:I15"/>
    <mergeCell ref="H13:H15"/>
  </mergeCells>
  <pageMargins left="0.7" right="0.7" top="0.75" bottom="0.75" header="0.3" footer="0.3"/>
  <pageSetup paperSize="9" orientation="portrait" r:id="rId1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J36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2.88671875" style="5" customWidth="1"/>
    <col min="3" max="3" width="55" style="135" customWidth="1"/>
    <col min="4" max="5" width="15.88671875" style="307" customWidth="1"/>
    <col min="6" max="6" width="17" style="307" customWidth="1"/>
    <col min="7" max="7" width="17.88671875" style="307" customWidth="1"/>
    <col min="8" max="8" width="15.88671875" style="307" customWidth="1"/>
    <col min="9" max="9" width="19.5546875" style="307" customWidth="1"/>
    <col min="10" max="10" width="5.44140625" style="5" customWidth="1"/>
    <col min="11" max="16384" width="9.109375" style="5"/>
  </cols>
  <sheetData>
    <row r="1" spans="1:10">
      <c r="C1" s="307"/>
      <c r="I1" s="5"/>
    </row>
    <row r="2" spans="1:10" s="12" customFormat="1" ht="18" customHeight="1">
      <c r="A2" s="67" t="str">
        <f>HYPERLINK("#INDEX!B4","към началната страница")</f>
        <v>към началната страница</v>
      </c>
    </row>
    <row r="3" spans="1:10" s="12" customFormat="1" ht="13.8">
      <c r="A3" s="815"/>
      <c r="B3" s="815"/>
      <c r="C3" s="815"/>
      <c r="D3" s="815"/>
      <c r="E3" s="815"/>
      <c r="F3" s="815"/>
      <c r="G3" s="815"/>
      <c r="H3" s="815"/>
      <c r="I3" s="815"/>
      <c r="J3" s="815"/>
    </row>
    <row r="4" spans="1:10" s="12" customFormat="1" ht="13.8">
      <c r="A4" s="815"/>
      <c r="B4" s="815"/>
      <c r="C4" s="815"/>
      <c r="D4" s="815"/>
      <c r="E4" s="815"/>
      <c r="F4" s="815"/>
      <c r="G4" s="815"/>
      <c r="H4" s="815"/>
      <c r="I4" s="815"/>
      <c r="J4" s="815"/>
    </row>
    <row r="5" spans="1:10" s="12" customFormat="1" ht="13.8">
      <c r="A5" s="815"/>
      <c r="B5" s="815"/>
      <c r="C5" s="815"/>
      <c r="D5" s="815"/>
      <c r="E5" s="815"/>
      <c r="F5" s="815"/>
      <c r="G5" s="815"/>
      <c r="H5" s="815"/>
      <c r="I5" s="815"/>
      <c r="J5" s="815"/>
    </row>
    <row r="6" spans="1:10" s="12" customFormat="1" ht="13.8">
      <c r="A6" s="815"/>
      <c r="B6" s="815"/>
      <c r="C6" s="815"/>
      <c r="D6" s="815"/>
      <c r="E6" s="815"/>
      <c r="F6" s="815"/>
      <c r="G6" s="815"/>
      <c r="H6" s="815"/>
      <c r="I6" s="815"/>
      <c r="J6" s="815"/>
    </row>
    <row r="7" spans="1:10" s="12" customFormat="1" ht="13.8">
      <c r="A7" s="815"/>
      <c r="B7" s="815"/>
      <c r="C7" s="815"/>
      <c r="D7" s="815"/>
      <c r="E7" s="815"/>
      <c r="F7" s="815"/>
      <c r="G7" s="815"/>
      <c r="H7" s="815"/>
      <c r="I7" s="815"/>
      <c r="J7" s="815"/>
    </row>
    <row r="8" spans="1:10" s="12" customFormat="1" ht="12.6" customHeight="1">
      <c r="C8" s="815"/>
      <c r="D8" s="816"/>
      <c r="E8" s="816"/>
      <c r="F8" s="816"/>
      <c r="G8" s="816"/>
      <c r="H8" s="816"/>
      <c r="I8" s="816"/>
    </row>
    <row r="9" spans="1:10" s="787" customFormat="1" ht="33.75" customHeight="1">
      <c r="B9" s="775" t="s">
        <v>1208</v>
      </c>
      <c r="C9" s="817"/>
      <c r="D9" s="818"/>
      <c r="E9" s="818"/>
      <c r="F9" s="818"/>
      <c r="G9" s="818"/>
      <c r="H9" s="818"/>
      <c r="I9" s="818"/>
    </row>
    <row r="12" spans="1:10" ht="12.75" customHeight="1">
      <c r="H12" s="871" t="s">
        <v>148</v>
      </c>
      <c r="I12" s="870"/>
    </row>
    <row r="13" spans="1:10" ht="36" customHeight="1">
      <c r="D13" s="909" t="s">
        <v>648</v>
      </c>
      <c r="E13" s="910"/>
      <c r="F13" s="910"/>
      <c r="G13" s="911"/>
      <c r="H13" s="918" t="s">
        <v>647</v>
      </c>
      <c r="I13" s="862" t="s">
        <v>652</v>
      </c>
      <c r="J13" s="90"/>
    </row>
    <row r="14" spans="1:10" ht="18.75" customHeight="1">
      <c r="D14" s="308"/>
      <c r="E14" s="909" t="s">
        <v>649</v>
      </c>
      <c r="F14" s="911"/>
      <c r="G14" s="862" t="s">
        <v>651</v>
      </c>
      <c r="H14" s="919"/>
      <c r="I14" s="875"/>
      <c r="J14" s="90"/>
    </row>
    <row r="15" spans="1:10" ht="36" customHeight="1">
      <c r="B15" s="94"/>
      <c r="C15" s="309"/>
      <c r="D15" s="310"/>
      <c r="E15" s="547"/>
      <c r="F15" s="311" t="s">
        <v>650</v>
      </c>
      <c r="G15" s="876"/>
      <c r="H15" s="920"/>
      <c r="I15" s="876"/>
      <c r="J15" s="90"/>
    </row>
    <row r="16" spans="1:10">
      <c r="B16" s="302"/>
      <c r="C16" s="303"/>
      <c r="D16" s="248" t="s">
        <v>0</v>
      </c>
      <c r="E16" s="249" t="s">
        <v>1</v>
      </c>
      <c r="F16" s="225" t="s">
        <v>2</v>
      </c>
      <c r="G16" s="225" t="s">
        <v>3</v>
      </c>
      <c r="H16" s="227" t="s">
        <v>4</v>
      </c>
      <c r="I16" s="227" t="s">
        <v>5</v>
      </c>
    </row>
    <row r="17" spans="2:9">
      <c r="B17" s="151" t="s">
        <v>12</v>
      </c>
      <c r="C17" s="188" t="s">
        <v>86</v>
      </c>
      <c r="D17" s="13">
        <v>276263</v>
      </c>
      <c r="E17" s="13">
        <v>7675</v>
      </c>
      <c r="F17" s="13">
        <v>7675</v>
      </c>
      <c r="G17" s="13">
        <v>276263</v>
      </c>
      <c r="H17" s="13">
        <v>-11428</v>
      </c>
      <c r="I17" s="312">
        <v>0</v>
      </c>
    </row>
    <row r="18" spans="2:9">
      <c r="B18" s="151" t="s">
        <v>14</v>
      </c>
      <c r="C18" s="188" t="s">
        <v>87</v>
      </c>
      <c r="D18" s="13">
        <v>14912</v>
      </c>
      <c r="E18" s="13">
        <v>333</v>
      </c>
      <c r="F18" s="13">
        <v>333</v>
      </c>
      <c r="G18" s="13">
        <v>14912</v>
      </c>
      <c r="H18" s="13">
        <v>-447</v>
      </c>
      <c r="I18" s="312">
        <v>0</v>
      </c>
    </row>
    <row r="19" spans="2:9">
      <c r="B19" s="151" t="s">
        <v>16</v>
      </c>
      <c r="C19" s="188" t="s">
        <v>661</v>
      </c>
      <c r="D19" s="13">
        <v>1565570</v>
      </c>
      <c r="E19" s="13">
        <v>21783</v>
      </c>
      <c r="F19" s="13">
        <v>21783</v>
      </c>
      <c r="G19" s="13">
        <v>1565570</v>
      </c>
      <c r="H19" s="13">
        <v>-54898</v>
      </c>
      <c r="I19" s="312">
        <v>0</v>
      </c>
    </row>
    <row r="20" spans="2:9" ht="25.2">
      <c r="B20" s="151" t="s">
        <v>18</v>
      </c>
      <c r="C20" s="188" t="s">
        <v>96</v>
      </c>
      <c r="D20" s="13">
        <v>556676</v>
      </c>
      <c r="E20" s="13">
        <v>0</v>
      </c>
      <c r="F20" s="13">
        <v>0</v>
      </c>
      <c r="G20" s="13">
        <v>556676</v>
      </c>
      <c r="H20" s="13">
        <v>-9647</v>
      </c>
      <c r="I20" s="312">
        <v>0</v>
      </c>
    </row>
    <row r="21" spans="2:9">
      <c r="B21" s="151" t="s">
        <v>20</v>
      </c>
      <c r="C21" s="188" t="s">
        <v>88</v>
      </c>
      <c r="D21" s="13">
        <v>57590</v>
      </c>
      <c r="E21" s="13">
        <v>581</v>
      </c>
      <c r="F21" s="13">
        <v>581</v>
      </c>
      <c r="G21" s="13">
        <v>57590</v>
      </c>
      <c r="H21" s="13">
        <v>-1450</v>
      </c>
      <c r="I21" s="312">
        <v>0</v>
      </c>
    </row>
    <row r="22" spans="2:9">
      <c r="B22" s="151" t="s">
        <v>22</v>
      </c>
      <c r="C22" s="188" t="s">
        <v>89</v>
      </c>
      <c r="D22" s="13">
        <v>302583</v>
      </c>
      <c r="E22" s="13">
        <v>19228</v>
      </c>
      <c r="F22" s="13">
        <v>19228</v>
      </c>
      <c r="G22" s="13">
        <v>302583</v>
      </c>
      <c r="H22" s="13">
        <v>-19784</v>
      </c>
      <c r="I22" s="312">
        <v>0</v>
      </c>
    </row>
    <row r="23" spans="2:9">
      <c r="B23" s="151" t="s">
        <v>24</v>
      </c>
      <c r="C23" s="188" t="s">
        <v>656</v>
      </c>
      <c r="D23" s="13">
        <v>1239391</v>
      </c>
      <c r="E23" s="13">
        <v>31115</v>
      </c>
      <c r="F23" s="13">
        <v>31115</v>
      </c>
      <c r="G23" s="13">
        <v>1239391</v>
      </c>
      <c r="H23" s="13">
        <v>-43425</v>
      </c>
      <c r="I23" s="312">
        <v>0</v>
      </c>
    </row>
    <row r="24" spans="2:9">
      <c r="B24" s="151" t="s">
        <v>26</v>
      </c>
      <c r="C24" s="188" t="s">
        <v>657</v>
      </c>
      <c r="D24" s="13">
        <v>372017</v>
      </c>
      <c r="E24" s="13">
        <v>21080</v>
      </c>
      <c r="F24" s="13">
        <v>21080</v>
      </c>
      <c r="G24" s="13">
        <v>372017</v>
      </c>
      <c r="H24" s="13">
        <v>-10337</v>
      </c>
      <c r="I24" s="312">
        <v>0</v>
      </c>
    </row>
    <row r="25" spans="2:9">
      <c r="B25" s="151" t="s">
        <v>28</v>
      </c>
      <c r="C25" s="188" t="s">
        <v>90</v>
      </c>
      <c r="D25" s="13">
        <v>285838</v>
      </c>
      <c r="E25" s="13">
        <v>7929</v>
      </c>
      <c r="F25" s="13">
        <v>7929</v>
      </c>
      <c r="G25" s="13">
        <v>285838</v>
      </c>
      <c r="H25" s="13">
        <v>-58868</v>
      </c>
      <c r="I25" s="312">
        <v>0</v>
      </c>
    </row>
    <row r="26" spans="2:9">
      <c r="B26" s="151" t="s">
        <v>29</v>
      </c>
      <c r="C26" s="188" t="s">
        <v>91</v>
      </c>
      <c r="D26" s="13">
        <v>212225</v>
      </c>
      <c r="E26" s="13">
        <v>5175</v>
      </c>
      <c r="F26" s="13">
        <v>5175</v>
      </c>
      <c r="G26" s="13">
        <v>212225</v>
      </c>
      <c r="H26" s="13">
        <v>-8409</v>
      </c>
      <c r="I26" s="312">
        <v>0</v>
      </c>
    </row>
    <row r="27" spans="2:9">
      <c r="B27" s="151" t="s">
        <v>31</v>
      </c>
      <c r="C27" s="188" t="s">
        <v>658</v>
      </c>
      <c r="D27" s="13">
        <v>19762</v>
      </c>
      <c r="E27" s="13">
        <v>0</v>
      </c>
      <c r="F27" s="13">
        <v>0</v>
      </c>
      <c r="G27" s="13">
        <v>19762</v>
      </c>
      <c r="H27" s="13">
        <v>-295</v>
      </c>
      <c r="I27" s="312">
        <v>0</v>
      </c>
    </row>
    <row r="28" spans="2:9">
      <c r="B28" s="151" t="s">
        <v>33</v>
      </c>
      <c r="C28" s="188" t="s">
        <v>92</v>
      </c>
      <c r="D28" s="13">
        <v>670727</v>
      </c>
      <c r="E28" s="13">
        <v>3549</v>
      </c>
      <c r="F28" s="13">
        <v>3549</v>
      </c>
      <c r="G28" s="13">
        <v>670727</v>
      </c>
      <c r="H28" s="13">
        <v>-34312</v>
      </c>
      <c r="I28" s="312">
        <v>0</v>
      </c>
    </row>
    <row r="29" spans="2:9">
      <c r="B29" s="151" t="s">
        <v>35</v>
      </c>
      <c r="C29" s="188" t="s">
        <v>93</v>
      </c>
      <c r="D29" s="13">
        <v>403373</v>
      </c>
      <c r="E29" s="13">
        <v>391</v>
      </c>
      <c r="F29" s="13">
        <v>391</v>
      </c>
      <c r="G29" s="13">
        <v>403373</v>
      </c>
      <c r="H29" s="13">
        <v>-9037</v>
      </c>
      <c r="I29" s="312">
        <v>0</v>
      </c>
    </row>
    <row r="30" spans="2:9">
      <c r="B30" s="151" t="s">
        <v>37</v>
      </c>
      <c r="C30" s="188" t="s">
        <v>94</v>
      </c>
      <c r="D30" s="13">
        <v>29333</v>
      </c>
      <c r="E30" s="13">
        <v>910</v>
      </c>
      <c r="F30" s="13">
        <v>910</v>
      </c>
      <c r="G30" s="13">
        <v>29333</v>
      </c>
      <c r="H30" s="13">
        <v>-1162</v>
      </c>
      <c r="I30" s="312">
        <v>0</v>
      </c>
    </row>
    <row r="31" spans="2:9">
      <c r="B31" s="151" t="s">
        <v>39</v>
      </c>
      <c r="C31" s="188" t="s">
        <v>177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312">
        <v>0</v>
      </c>
    </row>
    <row r="32" spans="2:9" ht="12.75" customHeight="1">
      <c r="B32" s="151" t="s">
        <v>41</v>
      </c>
      <c r="C32" s="188" t="s">
        <v>95</v>
      </c>
      <c r="D32" s="13">
        <v>12513</v>
      </c>
      <c r="E32" s="13">
        <v>0</v>
      </c>
      <c r="F32" s="13">
        <v>0</v>
      </c>
      <c r="G32" s="13">
        <v>12513</v>
      </c>
      <c r="H32" s="13">
        <v>-171</v>
      </c>
      <c r="I32" s="312">
        <v>0</v>
      </c>
    </row>
    <row r="33" spans="2:9">
      <c r="B33" s="151" t="s">
        <v>43</v>
      </c>
      <c r="C33" s="188" t="s">
        <v>659</v>
      </c>
      <c r="D33" s="13">
        <v>43920</v>
      </c>
      <c r="E33" s="13">
        <v>408</v>
      </c>
      <c r="F33" s="13">
        <v>408</v>
      </c>
      <c r="G33" s="13">
        <v>43920</v>
      </c>
      <c r="H33" s="13">
        <v>-2794</v>
      </c>
      <c r="I33" s="312">
        <v>0</v>
      </c>
    </row>
    <row r="34" spans="2:9">
      <c r="B34" s="151" t="s">
        <v>45</v>
      </c>
      <c r="C34" s="188" t="s">
        <v>660</v>
      </c>
      <c r="D34" s="13">
        <v>10397</v>
      </c>
      <c r="E34" s="13">
        <v>22</v>
      </c>
      <c r="F34" s="13">
        <v>22</v>
      </c>
      <c r="G34" s="13">
        <v>10397</v>
      </c>
      <c r="H34" s="13">
        <v>-1537</v>
      </c>
      <c r="I34" s="312">
        <v>0</v>
      </c>
    </row>
    <row r="35" spans="2:9">
      <c r="B35" s="151">
        <v>19</v>
      </c>
      <c r="C35" s="188" t="s">
        <v>558</v>
      </c>
      <c r="D35" s="13">
        <v>5363</v>
      </c>
      <c r="E35" s="13">
        <v>116</v>
      </c>
      <c r="F35" s="13">
        <v>116</v>
      </c>
      <c r="G35" s="13">
        <v>5363</v>
      </c>
      <c r="H35" s="13">
        <v>-176</v>
      </c>
      <c r="I35" s="312">
        <v>0</v>
      </c>
    </row>
    <row r="36" spans="2:9" s="90" customFormat="1">
      <c r="B36" s="552">
        <v>20</v>
      </c>
      <c r="C36" s="313" t="s">
        <v>11</v>
      </c>
      <c r="D36" s="314">
        <v>6078453</v>
      </c>
      <c r="E36" s="314">
        <v>120295</v>
      </c>
      <c r="F36" s="314">
        <v>120295</v>
      </c>
      <c r="G36" s="314">
        <v>6078453</v>
      </c>
      <c r="H36" s="314">
        <v>-268177</v>
      </c>
      <c r="I36" s="31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2">
      <selection activeCell="B46" sqref="B46"/>
      <pageMargins left="0.7" right="0.7" top="0.75" bottom="0.75" header="0.3" footer="0.3"/>
      <pageSetup paperSize="9" orientation="portrait" r:id="rId2"/>
    </customSheetView>
    <customSheetView guid="{51337751-BEAF-43F3-8CC9-400B99E751E8}" topLeftCell="A28">
      <selection activeCell="D52" sqref="D52:I52"/>
      <pageMargins left="0.7" right="0.7" top="0.75" bottom="0.75" header="0.3" footer="0.3"/>
      <pageSetup paperSize="9" orientation="portrait" r:id="rId3"/>
    </customSheetView>
    <customSheetView guid="{CFC92B1C-D4F2-414F-8F12-92F529035B08}" topLeftCell="A13">
      <selection activeCell="B41" sqref="B4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8" sqref="E28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B3" sqref="B3"/>
      <pageMargins left="0.7" right="0.7" top="0.75" bottom="0.75" header="0.3" footer="0.3"/>
      <pageSetup paperSize="9" orientation="portrait" r:id="rId6"/>
    </customSheetView>
    <customSheetView guid="{21329C76-F86B-400D-B8F5-F75B383E5B14}" topLeftCell="A13">
      <selection activeCell="E28" sqref="E28"/>
      <pageMargins left="0.7" right="0.7" top="0.75" bottom="0.75" header="0.3" footer="0.3"/>
      <pageSetup paperSize="9" orientation="portrait" r:id="rId7"/>
    </customSheetView>
    <customSheetView guid="{931AA63B-6827-4BF4-8E25-ED232A88A09C}" topLeftCell="A13">
      <selection activeCell="G26" sqref="G26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M15" sqref="M15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0">
      <selection activeCell="B22" sqref="B22"/>
      <pageMargins left="0.7" right="0.7" top="0.75" bottom="0.75" header="0.3" footer="0.3"/>
      <pageSetup paperSize="9" orientation="portrait" r:id="rId12"/>
    </customSheetView>
    <customSheetView guid="{D3393B8E-C3CB-4E3A-976E-E4CD065299F0}" topLeftCell="A22">
      <selection activeCell="K14" sqref="K14:Q37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M12" sqref="M12"/>
      <pageMargins left="0.7" right="0.7" top="0.75" bottom="0.75" header="0.3" footer="0.3"/>
      <pageSetup paperSize="9" orientation="portrait" r:id="rId14"/>
    </customSheetView>
    <customSheetView guid="{FB7DEBE1-1047-4BE4-82FD-4BCA0CA8DD58}" topLeftCell="A7">
      <selection activeCell="A14" sqref="A14:G37"/>
      <pageMargins left="0.7" right="0.7" top="0.75" bottom="0.75" header="0.3" footer="0.3"/>
      <pageSetup paperSize="9" orientation="portrait" r:id="rId15"/>
    </customSheetView>
    <customSheetView guid="{8A1326BD-F0AB-414F-9F91-C2BB94CC9C17}" topLeftCell="A43">
      <selection activeCell="F15" sqref="F15:F16"/>
      <pageMargins left="0.7" right="0.7" top="0.75" bottom="0.75" header="0.3" footer="0.3"/>
      <pageSetup paperSize="9" orientation="portrait" r:id="rId16"/>
    </customSheetView>
    <customSheetView guid="{F0048D33-26BA-4893-8BCC-88CEF82FEBB6}" topLeftCell="A58">
      <selection activeCell="L74" sqref="L74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D12" sqref="D12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A8" sqref="A8"/>
      <pageMargins left="0.7" right="0.7" top="0.75" bottom="0.75" header="0.3" footer="0.3"/>
      <pageSetup paperSize="9" orientation="portrait" r:id="rId19"/>
    </customSheetView>
    <customSheetView guid="{70E7FFDC-983F-46F7-B68F-0BE0A8C942E0}" scale="90" topLeftCell="A38">
      <selection activeCell="J45" sqref="J45"/>
      <pageMargins left="0.7" right="0.7" top="0.75" bottom="0.75" header="0.3" footer="0.3"/>
      <pageSetup paperSize="9" orientation="portrait" r:id="rId20"/>
    </customSheetView>
    <customSheetView guid="{F277ACEF-9FF8-431F-8537-DE60B790AA4F}" topLeftCell="C11">
      <selection activeCell="L14" sqref="L14:S38"/>
      <pageMargins left="0.7" right="0.7" top="0.75" bottom="0.75" header="0.3" footer="0.3"/>
      <pageSetup paperSize="9" orientation="portrait" r:id="rId21"/>
    </customSheetView>
    <customSheetView guid="{7CA1DEE6-746E-4947-9BED-24AAED6E8B57}" scale="90" topLeftCell="A40">
      <selection activeCell="E60" sqref="E60"/>
      <pageMargins left="0.7" right="0.7" top="0.75" bottom="0.75" header="0.3" footer="0.3"/>
      <pageSetup paperSize="9" orientation="portrait" r:id="rId22"/>
    </customSheetView>
    <customSheetView guid="{59094C18-3CB5-482F-AA6A-9C313A318EBB}" topLeftCell="A32">
      <selection activeCell="H75" sqref="H75"/>
      <pageMargins left="0.7" right="0.7" top="0.75" bottom="0.75" header="0.3" footer="0.3"/>
      <pageSetup paperSize="9" orientation="portrait" r:id="rId23"/>
    </customSheetView>
  </customSheetViews>
  <mergeCells count="6">
    <mergeCell ref="H12:I12"/>
    <mergeCell ref="H13:H15"/>
    <mergeCell ref="D13:G13"/>
    <mergeCell ref="E14:F14"/>
    <mergeCell ref="G14:G15"/>
    <mergeCell ref="I13:I15"/>
  </mergeCells>
  <pageMargins left="0.7" right="0.7" top="0.75" bottom="0.75" header="0.3" footer="0.3"/>
  <pageSetup paperSize="9" orientation="portrait" r:id="rId2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89FE-E982-4719-977E-CD84D64E61D3}">
  <sheetPr>
    <tabColor theme="9"/>
  </sheetPr>
  <dimension ref="A2:P3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58" customWidth="1"/>
    <col min="2" max="2" width="4.44140625" style="558" customWidth="1"/>
    <col min="3" max="3" width="45" style="558" customWidth="1"/>
    <col min="4" max="5" width="9.5546875" style="558" customWidth="1"/>
    <col min="6" max="6" width="8.33203125" style="558" customWidth="1"/>
    <col min="7" max="7" width="8" style="558" customWidth="1"/>
    <col min="8" max="8" width="8.88671875" style="558" customWidth="1"/>
    <col min="9" max="10" width="8" style="558" customWidth="1"/>
    <col min="11" max="11" width="7.44140625" style="558" customWidth="1"/>
    <col min="12" max="12" width="8.5546875" style="558" customWidth="1"/>
    <col min="13" max="13" width="8" style="558" customWidth="1"/>
    <col min="14" max="14" width="7.44140625" style="558" customWidth="1"/>
    <col min="15" max="15" width="10.44140625" style="558" customWidth="1"/>
    <col min="16" max="16" width="8.44140625" style="558" customWidth="1"/>
    <col min="17" max="16384" width="9.109375" style="558"/>
  </cols>
  <sheetData>
    <row r="2" spans="1:16" s="811" customFormat="1" ht="18" customHeight="1">
      <c r="A2" s="271" t="str">
        <f>HYPERLINK("#INDEX!B4","към началната страница")</f>
        <v>към началната страница</v>
      </c>
    </row>
    <row r="3" spans="1:16" s="811" customFormat="1" ht="13.8"/>
    <row r="4" spans="1:16" s="811" customFormat="1" ht="13.8"/>
    <row r="5" spans="1:16" s="811" customFormat="1" ht="13.8"/>
    <row r="6" spans="1:16" s="811" customFormat="1" ht="13.8"/>
    <row r="7" spans="1:16" s="811" customFormat="1" ht="13.8"/>
    <row r="8" spans="1:16" s="811" customFormat="1" ht="13.8">
      <c r="B8" s="812"/>
    </row>
    <row r="9" spans="1:16" s="812" customFormat="1" ht="33.75" customHeight="1">
      <c r="B9" s="813" t="s">
        <v>1209</v>
      </c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</row>
    <row r="12" spans="1:16"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871" t="s">
        <v>148</v>
      </c>
      <c r="O12" s="871"/>
      <c r="P12" s="294"/>
    </row>
    <row r="13" spans="1:16" ht="21" customHeight="1">
      <c r="B13" s="277"/>
      <c r="C13" s="277"/>
      <c r="D13" s="921" t="s">
        <v>99</v>
      </c>
      <c r="E13" s="922"/>
      <c r="F13" s="922"/>
      <c r="G13" s="922"/>
      <c r="H13" s="922"/>
      <c r="I13" s="922"/>
      <c r="J13" s="922"/>
      <c r="K13" s="922"/>
      <c r="L13" s="922"/>
      <c r="M13" s="922"/>
      <c r="N13" s="922"/>
      <c r="O13" s="923"/>
      <c r="P13" s="295"/>
    </row>
    <row r="14" spans="1:16" ht="23.25" customHeight="1">
      <c r="B14" s="277"/>
      <c r="C14" s="277"/>
      <c r="D14" s="296"/>
      <c r="E14" s="273" t="s">
        <v>1118</v>
      </c>
      <c r="F14" s="274"/>
      <c r="G14" s="273" t="s">
        <v>1119</v>
      </c>
      <c r="H14" s="297"/>
      <c r="I14" s="297"/>
      <c r="J14" s="297"/>
      <c r="K14" s="297"/>
      <c r="L14" s="297"/>
      <c r="M14" s="297"/>
      <c r="N14" s="297"/>
      <c r="O14" s="298"/>
      <c r="P14" s="295"/>
    </row>
    <row r="15" spans="1:16" ht="19.5" customHeight="1">
      <c r="B15" s="277"/>
      <c r="C15" s="277"/>
      <c r="D15" s="296"/>
      <c r="E15" s="296"/>
      <c r="F15" s="299"/>
      <c r="G15" s="296"/>
      <c r="H15" s="924" t="s">
        <v>1050</v>
      </c>
      <c r="I15" s="926" t="s">
        <v>1120</v>
      </c>
      <c r="J15" s="927"/>
      <c r="K15" s="927"/>
      <c r="L15" s="927"/>
      <c r="M15" s="927"/>
      <c r="N15" s="927"/>
      <c r="O15" s="928"/>
      <c r="P15" s="295"/>
    </row>
    <row r="16" spans="1:16" ht="77.25" customHeight="1">
      <c r="B16" s="277"/>
      <c r="C16" s="277"/>
      <c r="D16" s="300"/>
      <c r="E16" s="300"/>
      <c r="F16" s="301" t="s">
        <v>1121</v>
      </c>
      <c r="G16" s="300"/>
      <c r="H16" s="925"/>
      <c r="I16" s="300"/>
      <c r="J16" s="559" t="s">
        <v>1122</v>
      </c>
      <c r="K16" s="559" t="s">
        <v>1123</v>
      </c>
      <c r="L16" s="559" t="s">
        <v>1157</v>
      </c>
      <c r="M16" s="559" t="s">
        <v>1124</v>
      </c>
      <c r="N16" s="559" t="s">
        <v>1125</v>
      </c>
      <c r="O16" s="559" t="s">
        <v>1126</v>
      </c>
      <c r="P16" s="295"/>
    </row>
    <row r="17" spans="2:16" s="5" customFormat="1">
      <c r="B17" s="302"/>
      <c r="C17" s="303"/>
      <c r="D17" s="248" t="s">
        <v>0</v>
      </c>
      <c r="E17" s="249" t="s">
        <v>1</v>
      </c>
      <c r="F17" s="225" t="s">
        <v>2</v>
      </c>
      <c r="G17" s="225" t="s">
        <v>3</v>
      </c>
      <c r="H17" s="227" t="s">
        <v>4</v>
      </c>
      <c r="I17" s="250" t="s">
        <v>5</v>
      </c>
      <c r="J17" s="251" t="s">
        <v>6</v>
      </c>
      <c r="K17" s="227" t="s">
        <v>81</v>
      </c>
      <c r="L17" s="248" t="s">
        <v>82</v>
      </c>
      <c r="M17" s="249" t="s">
        <v>83</v>
      </c>
      <c r="N17" s="225" t="s">
        <v>84</v>
      </c>
      <c r="O17" s="225" t="s">
        <v>85</v>
      </c>
      <c r="P17" s="94"/>
    </row>
    <row r="18" spans="2:16">
      <c r="B18" s="281" t="s">
        <v>261</v>
      </c>
      <c r="C18" s="304" t="s">
        <v>648</v>
      </c>
      <c r="D18" s="305">
        <v>20083325</v>
      </c>
      <c r="E18" s="305">
        <v>19526213</v>
      </c>
      <c r="F18" s="305">
        <v>67143</v>
      </c>
      <c r="G18" s="305">
        <v>557112</v>
      </c>
      <c r="H18" s="305">
        <v>258829</v>
      </c>
      <c r="I18" s="305">
        <v>298283</v>
      </c>
      <c r="J18" s="305">
        <v>46501</v>
      </c>
      <c r="K18" s="305">
        <v>35529</v>
      </c>
      <c r="L18" s="305">
        <v>55223</v>
      </c>
      <c r="M18" s="305">
        <v>81422</v>
      </c>
      <c r="N18" s="305">
        <v>17675</v>
      </c>
      <c r="O18" s="305">
        <v>61933</v>
      </c>
    </row>
    <row r="19" spans="2:16">
      <c r="B19" s="281" t="s">
        <v>262</v>
      </c>
      <c r="C19" s="304" t="s">
        <v>1127</v>
      </c>
      <c r="D19" s="305">
        <v>15574802</v>
      </c>
      <c r="E19" s="305">
        <v>15067277</v>
      </c>
      <c r="F19" s="305">
        <v>56849</v>
      </c>
      <c r="G19" s="305">
        <v>507525</v>
      </c>
      <c r="H19" s="305">
        <v>251941</v>
      </c>
      <c r="I19" s="305">
        <v>255584</v>
      </c>
      <c r="J19" s="305">
        <v>42792</v>
      </c>
      <c r="K19" s="305">
        <v>32674</v>
      </c>
      <c r="L19" s="305">
        <v>50411</v>
      </c>
      <c r="M19" s="305">
        <v>63084</v>
      </c>
      <c r="N19" s="305">
        <v>13753</v>
      </c>
      <c r="O19" s="305">
        <v>52870</v>
      </c>
    </row>
    <row r="20" spans="2:16">
      <c r="B20" s="281" t="s">
        <v>263</v>
      </c>
      <c r="C20" s="304" t="s">
        <v>1128</v>
      </c>
      <c r="D20" s="305">
        <v>6312691</v>
      </c>
      <c r="E20" s="305">
        <v>6119276</v>
      </c>
      <c r="F20" s="305">
        <v>17509</v>
      </c>
      <c r="G20" s="305">
        <v>193415</v>
      </c>
      <c r="H20" s="305">
        <v>104657</v>
      </c>
      <c r="I20" s="305">
        <v>88758</v>
      </c>
      <c r="J20" s="305">
        <v>8955</v>
      </c>
      <c r="K20" s="305">
        <v>4786</v>
      </c>
      <c r="L20" s="305">
        <v>16746</v>
      </c>
      <c r="M20" s="305">
        <v>12842</v>
      </c>
      <c r="N20" s="305">
        <v>7065</v>
      </c>
      <c r="O20" s="305">
        <v>38364</v>
      </c>
    </row>
    <row r="21" spans="2:16" ht="25.2">
      <c r="B21" s="281" t="s">
        <v>544</v>
      </c>
      <c r="C21" s="304" t="s">
        <v>1129</v>
      </c>
      <c r="D21" s="305">
        <v>1602060</v>
      </c>
      <c r="E21" s="305">
        <v>1557688</v>
      </c>
      <c r="F21" s="306"/>
      <c r="G21" s="305">
        <v>44372</v>
      </c>
      <c r="H21" s="305">
        <v>29385</v>
      </c>
      <c r="I21" s="305">
        <v>14987</v>
      </c>
      <c r="J21" s="306"/>
      <c r="K21" s="306"/>
      <c r="L21" s="306"/>
      <c r="M21" s="306"/>
      <c r="N21" s="306"/>
      <c r="O21" s="306"/>
    </row>
    <row r="22" spans="2:16" ht="25.2">
      <c r="B22" s="281" t="s">
        <v>1013</v>
      </c>
      <c r="C22" s="304" t="s">
        <v>1130</v>
      </c>
      <c r="D22" s="305">
        <v>1481172</v>
      </c>
      <c r="E22" s="305">
        <v>1460161</v>
      </c>
      <c r="F22" s="306"/>
      <c r="G22" s="305">
        <v>21011</v>
      </c>
      <c r="H22" s="305">
        <v>10268</v>
      </c>
      <c r="I22" s="305">
        <v>10743</v>
      </c>
      <c r="J22" s="306"/>
      <c r="K22" s="306"/>
      <c r="L22" s="306"/>
      <c r="M22" s="306"/>
      <c r="N22" s="306"/>
      <c r="O22" s="306"/>
    </row>
    <row r="23" spans="2:16" ht="25.2">
      <c r="B23" s="281" t="s">
        <v>545</v>
      </c>
      <c r="C23" s="304" t="s">
        <v>1131</v>
      </c>
      <c r="D23" s="305">
        <v>1470689</v>
      </c>
      <c r="E23" s="305">
        <v>1408229</v>
      </c>
      <c r="F23" s="306"/>
      <c r="G23" s="305">
        <v>62460</v>
      </c>
      <c r="H23" s="305">
        <v>23824</v>
      </c>
      <c r="I23" s="305">
        <v>38636</v>
      </c>
      <c r="J23" s="306"/>
      <c r="K23" s="306"/>
      <c r="L23" s="306"/>
      <c r="M23" s="306"/>
      <c r="N23" s="306"/>
      <c r="O23" s="306"/>
    </row>
    <row r="24" spans="2:16">
      <c r="B24" s="281" t="s">
        <v>564</v>
      </c>
      <c r="C24" s="304" t="s">
        <v>1132</v>
      </c>
      <c r="D24" s="305">
        <v>-645272</v>
      </c>
      <c r="E24" s="305">
        <v>-340666</v>
      </c>
      <c r="F24" s="305">
        <v>-15195</v>
      </c>
      <c r="G24" s="305">
        <v>-304606</v>
      </c>
      <c r="H24" s="305">
        <v>-121928</v>
      </c>
      <c r="I24" s="305">
        <v>-182678</v>
      </c>
      <c r="J24" s="305">
        <v>-24651</v>
      </c>
      <c r="K24" s="305">
        <v>-17675</v>
      </c>
      <c r="L24" s="305">
        <v>-30107</v>
      </c>
      <c r="M24" s="305">
        <v>-50933</v>
      </c>
      <c r="N24" s="305">
        <v>-11718</v>
      </c>
      <c r="O24" s="305">
        <v>-47594</v>
      </c>
    </row>
    <row r="25" spans="2:16">
      <c r="B25" s="281" t="s">
        <v>565</v>
      </c>
      <c r="C25" s="304" t="s">
        <v>1133</v>
      </c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</row>
    <row r="26" spans="2:16" ht="25.2">
      <c r="B26" s="281" t="s">
        <v>546</v>
      </c>
      <c r="C26" s="304" t="s">
        <v>1134</v>
      </c>
      <c r="D26" s="305">
        <v>12491837</v>
      </c>
      <c r="E26" s="305">
        <v>12296511</v>
      </c>
      <c r="F26" s="305">
        <v>38879</v>
      </c>
      <c r="G26" s="305">
        <v>195326</v>
      </c>
      <c r="H26" s="305">
        <v>127672</v>
      </c>
      <c r="I26" s="305">
        <v>67654</v>
      </c>
      <c r="J26" s="305">
        <v>17027</v>
      </c>
      <c r="K26" s="305">
        <v>14019</v>
      </c>
      <c r="L26" s="305">
        <v>18412</v>
      </c>
      <c r="M26" s="305">
        <v>10929</v>
      </c>
      <c r="N26" s="305">
        <v>2016</v>
      </c>
      <c r="O26" s="305">
        <v>5251</v>
      </c>
    </row>
    <row r="27" spans="2:16">
      <c r="B27" s="281" t="s">
        <v>566</v>
      </c>
      <c r="C27" s="304" t="s">
        <v>1135</v>
      </c>
      <c r="D27" s="305">
        <v>5280431</v>
      </c>
      <c r="E27" s="305">
        <v>5201585</v>
      </c>
      <c r="F27" s="305">
        <v>15479</v>
      </c>
      <c r="G27" s="305">
        <v>78846</v>
      </c>
      <c r="H27" s="305">
        <v>57847</v>
      </c>
      <c r="I27" s="305">
        <v>20999</v>
      </c>
      <c r="J27" s="305">
        <v>4853</v>
      </c>
      <c r="K27" s="305">
        <v>2664</v>
      </c>
      <c r="L27" s="305">
        <v>7256</v>
      </c>
      <c r="M27" s="305">
        <v>2622</v>
      </c>
      <c r="N27" s="305">
        <v>683</v>
      </c>
      <c r="O27" s="305">
        <v>2921</v>
      </c>
    </row>
    <row r="28" spans="2:16">
      <c r="B28" s="281" t="s">
        <v>567</v>
      </c>
      <c r="C28" s="304" t="s">
        <v>1136</v>
      </c>
      <c r="D28" s="305">
        <v>8648166</v>
      </c>
      <c r="E28" s="305">
        <v>8074714</v>
      </c>
      <c r="F28" s="305">
        <v>20350</v>
      </c>
      <c r="G28" s="305">
        <v>573452</v>
      </c>
      <c r="H28" s="305">
        <v>217043</v>
      </c>
      <c r="I28" s="305">
        <v>356409</v>
      </c>
      <c r="J28" s="305">
        <v>-17027</v>
      </c>
      <c r="K28" s="305">
        <v>-14019</v>
      </c>
      <c r="L28" s="305">
        <v>-18412</v>
      </c>
      <c r="M28" s="305">
        <v>-10929</v>
      </c>
      <c r="N28" s="305">
        <v>-2016</v>
      </c>
      <c r="O28" s="305">
        <v>-5251</v>
      </c>
    </row>
    <row r="29" spans="2:16">
      <c r="B29" s="281" t="s">
        <v>547</v>
      </c>
      <c r="C29" s="304" t="s">
        <v>1135</v>
      </c>
      <c r="D29" s="305">
        <v>5809606</v>
      </c>
      <c r="E29" s="305">
        <v>5458425</v>
      </c>
      <c r="F29" s="305">
        <v>15186</v>
      </c>
      <c r="G29" s="305">
        <v>351181</v>
      </c>
      <c r="H29" s="305">
        <v>165768</v>
      </c>
      <c r="I29" s="305">
        <v>185413</v>
      </c>
      <c r="J29" s="305">
        <v>-4853</v>
      </c>
      <c r="K29" s="305">
        <v>-2664</v>
      </c>
      <c r="L29" s="305">
        <v>-7256</v>
      </c>
      <c r="M29" s="305">
        <v>-2622</v>
      </c>
      <c r="N29" s="305">
        <v>-683</v>
      </c>
      <c r="O29" s="305">
        <v>-2921</v>
      </c>
    </row>
    <row r="30" spans="2:16">
      <c r="B30" s="281" t="s">
        <v>548</v>
      </c>
      <c r="C30" s="304" t="s">
        <v>1137</v>
      </c>
      <c r="D30" s="305">
        <v>365020</v>
      </c>
      <c r="E30" s="305">
        <v>358490</v>
      </c>
      <c r="F30" s="305">
        <v>2347</v>
      </c>
      <c r="G30" s="305">
        <v>6530</v>
      </c>
      <c r="H30" s="305">
        <v>1925</v>
      </c>
      <c r="I30" s="305">
        <v>4605</v>
      </c>
      <c r="J30" s="305">
        <v>972</v>
      </c>
      <c r="K30" s="305">
        <v>935</v>
      </c>
      <c r="L30" s="305">
        <v>1677</v>
      </c>
      <c r="M30" s="305">
        <v>1004</v>
      </c>
      <c r="N30" s="305">
        <v>13</v>
      </c>
      <c r="O30" s="305">
        <v>4</v>
      </c>
    </row>
    <row r="31" spans="2:16">
      <c r="B31" s="281" t="s">
        <v>1024</v>
      </c>
      <c r="C31" s="304" t="s">
        <v>1138</v>
      </c>
      <c r="D31" s="305">
        <v>-445518</v>
      </c>
      <c r="E31" s="305">
        <v>0</v>
      </c>
      <c r="F31" s="305">
        <v>0</v>
      </c>
      <c r="G31" s="305">
        <v>-445518</v>
      </c>
      <c r="H31" s="305">
        <v>-1250</v>
      </c>
      <c r="I31" s="305">
        <v>-444268</v>
      </c>
      <c r="J31" s="305">
        <v>-288</v>
      </c>
      <c r="K31" s="305">
        <v>-23149</v>
      </c>
      <c r="L31" s="305">
        <v>-56748</v>
      </c>
      <c r="M31" s="305">
        <v>-138655</v>
      </c>
      <c r="N31" s="305">
        <v>-36767</v>
      </c>
      <c r="O31" s="305">
        <v>-188661</v>
      </c>
    </row>
  </sheetData>
  <customSheetViews>
    <customSheetView guid="{3FCB7B24-049F-4685-83CB-5231093E0117}" showPageBreaks="1">
      <pageMargins left="0.70866141732283472" right="0.70866141732283472" top="0.74803149606299213" bottom="0.74803149606299213" header="0.31496062992125984" footer="0.31496062992125984"/>
      <pageSetup paperSize="9" scale="75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scale="75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topLeftCell="D13">
      <selection activeCell="U17" sqref="U17:AF17"/>
      <pageMargins left="0.70866141732283472" right="0.70866141732283472" top="0.74803149606299213" bottom="0.74803149606299213" header="0.31496062992125984" footer="0.31496062992125984"/>
      <pageSetup paperSize="9" scale="75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>
      <selection activeCell="R32" sqref="R32"/>
      <pageMargins left="0.70866141732283472" right="0.70866141732283472" top="0.74803149606299213" bottom="0.74803149606299213" header="0.31496062992125984" footer="0.31496062992125984"/>
      <pageSetup paperSize="9" scale="75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 scale="90" topLeftCell="A4">
      <selection activeCell="C10" sqref="C10:N21"/>
      <pageMargins left="0.70866141732283472" right="0.70866141732283472" top="0.74803149606299213" bottom="0.74803149606299213" header="0.31496062992125984" footer="0.31496062992125984"/>
      <pageSetup paperSize="9" scale="75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>
      <pageMargins left="0.70866141732283472" right="0.70866141732283472" top="0.74803149606299213" bottom="0.74803149606299213" header="0.31496062992125984" footer="0.31496062992125984"/>
      <pageSetup paperSize="9" scale="75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>
      <pageMargins left="0.70866141732283472" right="0.70866141732283472" top="0.74803149606299213" bottom="0.74803149606299213" header="0.31496062992125984" footer="0.31496062992125984"/>
      <pageSetup paperSize="9" scale="75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>
      <selection activeCell="D17" sqref="D17"/>
      <pageMargins left="0.70866141732283472" right="0.70866141732283472" top="0.74803149606299213" bottom="0.74803149606299213" header="0.31496062992125984" footer="0.31496062992125984"/>
      <pageSetup paperSize="9" scale="75" orientation="landscape" r:id="rId13"/>
      <headerFooter>
        <oddHeader>&amp;CBG
Приложение XV</oddHeader>
        <oddFooter>&amp;C&amp;P</oddFooter>
      </headerFooter>
    </customSheetView>
  </customSheetViews>
  <mergeCells count="4">
    <mergeCell ref="D13:O13"/>
    <mergeCell ref="N12:O12"/>
    <mergeCell ref="H15:H16"/>
    <mergeCell ref="I15:O15"/>
  </mergeCells>
  <pageMargins left="0.70866141732283472" right="0.70866141732283472" top="0.74803149606299213" bottom="0.74803149606299213" header="0.31496062992125984" footer="0.31496062992125984"/>
  <pageSetup paperSize="9" scale="75" orientation="landscape" r:id="rId14"/>
  <headerFooter>
    <oddHeader>&amp;CBG
Приложение XV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562-79CF-4774-A7ED-86B1DBF5B6FB}">
  <sheetPr>
    <tabColor theme="9"/>
  </sheetPr>
  <dimension ref="A2:E23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58" customWidth="1"/>
    <col min="2" max="2" width="6.6640625" style="558" customWidth="1"/>
    <col min="3" max="3" width="37.5546875" style="558" customWidth="1"/>
    <col min="4" max="4" width="17.44140625" style="558" customWidth="1"/>
    <col min="5" max="5" width="18" style="558" customWidth="1"/>
    <col min="6" max="16384" width="9.109375" style="558"/>
  </cols>
  <sheetData>
    <row r="2" spans="1:5" s="811" customFormat="1" ht="18" customHeight="1">
      <c r="A2" s="271" t="str">
        <f>HYPERLINK("#INDEX!B4","към началната страница")</f>
        <v>към началната страница</v>
      </c>
    </row>
    <row r="3" spans="1:5" s="811" customFormat="1" ht="13.8"/>
    <row r="4" spans="1:5" s="811" customFormat="1" ht="13.8"/>
    <row r="5" spans="1:5" s="811" customFormat="1" ht="13.8"/>
    <row r="6" spans="1:5" s="811" customFormat="1" ht="13.8"/>
    <row r="7" spans="1:5" s="811" customFormat="1" ht="13.8"/>
    <row r="8" spans="1:5" s="811" customFormat="1" ht="13.8">
      <c r="B8" s="929"/>
      <c r="C8" s="929"/>
      <c r="D8" s="812"/>
      <c r="E8" s="812"/>
    </row>
    <row r="9" spans="1:5" s="812" customFormat="1" ht="33.75" customHeight="1">
      <c r="B9" s="813" t="s">
        <v>1210</v>
      </c>
      <c r="C9" s="814"/>
      <c r="D9" s="814"/>
      <c r="E9" s="814"/>
    </row>
    <row r="10" spans="1:5">
      <c r="B10" s="289"/>
    </row>
    <row r="11" spans="1:5">
      <c r="B11" s="289"/>
    </row>
    <row r="12" spans="1:5">
      <c r="B12" s="930"/>
      <c r="C12" s="930"/>
      <c r="E12" s="545" t="s">
        <v>148</v>
      </c>
    </row>
    <row r="13" spans="1:5" ht="25.35" customHeight="1">
      <c r="B13" s="930"/>
      <c r="C13" s="930"/>
      <c r="D13" s="931" t="s">
        <v>1139</v>
      </c>
      <c r="E13" s="931"/>
    </row>
    <row r="14" spans="1:5" ht="37.799999999999997">
      <c r="B14" s="930"/>
      <c r="C14" s="930"/>
      <c r="D14" s="559" t="s">
        <v>1140</v>
      </c>
      <c r="E14" s="559" t="s">
        <v>1141</v>
      </c>
    </row>
    <row r="15" spans="1:5">
      <c r="D15" s="290" t="s">
        <v>0</v>
      </c>
      <c r="E15" s="290" t="s">
        <v>1</v>
      </c>
    </row>
    <row r="16" spans="1:5" ht="12.75" customHeight="1">
      <c r="B16" s="281" t="s">
        <v>261</v>
      </c>
      <c r="C16" s="282" t="s">
        <v>1142</v>
      </c>
      <c r="D16" s="291">
        <v>0</v>
      </c>
      <c r="E16" s="291">
        <v>0</v>
      </c>
    </row>
    <row r="17" spans="2:5">
      <c r="B17" s="281" t="s">
        <v>262</v>
      </c>
      <c r="C17" s="282" t="s">
        <v>1143</v>
      </c>
      <c r="D17" s="291">
        <v>8572</v>
      </c>
      <c r="E17" s="291">
        <v>-2187</v>
      </c>
    </row>
    <row r="18" spans="2:5">
      <c r="B18" s="281" t="s">
        <v>263</v>
      </c>
      <c r="C18" s="292" t="s">
        <v>1144</v>
      </c>
      <c r="D18" s="291">
        <v>1730</v>
      </c>
      <c r="E18" s="291">
        <v>-298</v>
      </c>
    </row>
    <row r="19" spans="2:5">
      <c r="B19" s="281" t="s">
        <v>544</v>
      </c>
      <c r="C19" s="292" t="s">
        <v>1145</v>
      </c>
      <c r="D19" s="291">
        <v>6256</v>
      </c>
      <c r="E19" s="291">
        <v>-1889</v>
      </c>
    </row>
    <row r="20" spans="2:5" ht="12.75" customHeight="1">
      <c r="B20" s="281" t="s">
        <v>1013</v>
      </c>
      <c r="C20" s="292" t="s">
        <v>1146</v>
      </c>
      <c r="D20" s="291">
        <v>586</v>
      </c>
      <c r="E20" s="291">
        <v>0</v>
      </c>
    </row>
    <row r="21" spans="2:5" ht="12.75" customHeight="1">
      <c r="B21" s="281" t="s">
        <v>545</v>
      </c>
      <c r="C21" s="292" t="s">
        <v>1147</v>
      </c>
      <c r="D21" s="291">
        <v>0</v>
      </c>
      <c r="E21" s="291">
        <v>0</v>
      </c>
    </row>
    <row r="22" spans="2:5">
      <c r="B22" s="281" t="s">
        <v>564</v>
      </c>
      <c r="C22" s="292" t="s">
        <v>1148</v>
      </c>
      <c r="D22" s="291">
        <v>0</v>
      </c>
      <c r="E22" s="291">
        <v>0</v>
      </c>
    </row>
    <row r="23" spans="2:5">
      <c r="B23" s="287" t="s">
        <v>565</v>
      </c>
      <c r="C23" s="288" t="s">
        <v>11</v>
      </c>
      <c r="D23" s="293">
        <v>8572</v>
      </c>
      <c r="E23" s="293">
        <v>-2187</v>
      </c>
    </row>
  </sheetData>
  <customSheetViews>
    <customSheetView guid="{3FCB7B24-049F-4685-83CB-5231093E0117}" showPageBreaks="1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&amp;CBG
Приложение XV</oddHeader>
        <oddFooter>&amp;C&amp;P</oddFooter>
      </headerFooter>
    </customSheetView>
  </customSheetViews>
  <mergeCells count="5">
    <mergeCell ref="B8:C8"/>
    <mergeCell ref="B12:C12"/>
    <mergeCell ref="B13:C13"/>
    <mergeCell ref="D13:E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&amp;CBG
Приложение XV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C29F-9ED9-4783-A5BA-78EBB978A60C}">
  <sheetPr>
    <tabColor theme="9"/>
    <pageSetUpPr fitToPage="1"/>
  </sheetPr>
  <dimension ref="A2:O2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58" customWidth="1"/>
    <col min="2" max="2" width="4.88671875" style="558" customWidth="1"/>
    <col min="3" max="3" width="38.5546875" style="558" customWidth="1"/>
    <col min="4" max="15" width="12.109375" style="558" customWidth="1"/>
    <col min="16" max="16384" width="9.109375" style="558"/>
  </cols>
  <sheetData>
    <row r="2" spans="1:15" s="811" customFormat="1" ht="18" customHeight="1">
      <c r="A2" s="271" t="str">
        <f>HYPERLINK("#INDEX!B4","към началната страница")</f>
        <v>към началната страница</v>
      </c>
    </row>
    <row r="3" spans="1:15" s="811" customFormat="1" ht="13.8"/>
    <row r="4" spans="1:15" s="811" customFormat="1" ht="13.8"/>
    <row r="5" spans="1:15" s="811" customFormat="1" ht="13.8"/>
    <row r="6" spans="1:15" s="811" customFormat="1" ht="13.8"/>
    <row r="7" spans="1:15" s="811" customFormat="1" ht="13.8"/>
    <row r="8" spans="1:15" s="811" customFormat="1" ht="13.8"/>
    <row r="9" spans="1:15" s="812" customFormat="1" ht="33.75" customHeight="1">
      <c r="B9" s="813" t="s">
        <v>1211</v>
      </c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</row>
    <row r="12" spans="1:15" ht="12.75" customHeight="1"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871" t="s">
        <v>148</v>
      </c>
      <c r="O12" s="871"/>
    </row>
    <row r="13" spans="1:15">
      <c r="D13" s="931" t="s">
        <v>1149</v>
      </c>
      <c r="E13" s="931"/>
      <c r="F13" s="273" t="s">
        <v>1150</v>
      </c>
      <c r="G13" s="274"/>
      <c r="H13" s="274"/>
      <c r="I13" s="274"/>
      <c r="J13" s="275"/>
      <c r="K13" s="275"/>
      <c r="L13" s="275"/>
      <c r="M13" s="275"/>
      <c r="N13" s="275"/>
      <c r="O13" s="276"/>
    </row>
    <row r="14" spans="1:15" ht="21.75" customHeight="1">
      <c r="C14" s="277"/>
      <c r="D14" s="931"/>
      <c r="E14" s="931"/>
      <c r="F14" s="278"/>
      <c r="G14" s="279"/>
      <c r="H14" s="931" t="s">
        <v>1151</v>
      </c>
      <c r="I14" s="931"/>
      <c r="J14" s="931" t="s">
        <v>1152</v>
      </c>
      <c r="K14" s="931"/>
      <c r="L14" s="931" t="s">
        <v>1153</v>
      </c>
      <c r="M14" s="931"/>
      <c r="N14" s="931" t="s">
        <v>1154</v>
      </c>
      <c r="O14" s="931"/>
    </row>
    <row r="15" spans="1:15" ht="50.4">
      <c r="C15" s="277"/>
      <c r="D15" s="559" t="s">
        <v>648</v>
      </c>
      <c r="E15" s="559" t="s">
        <v>1141</v>
      </c>
      <c r="F15" s="280" t="s">
        <v>1140</v>
      </c>
      <c r="G15" s="280" t="s">
        <v>1141</v>
      </c>
      <c r="H15" s="280" t="s">
        <v>1140</v>
      </c>
      <c r="I15" s="280" t="s">
        <v>1141</v>
      </c>
      <c r="J15" s="280" t="s">
        <v>1140</v>
      </c>
      <c r="K15" s="280" t="s">
        <v>1141</v>
      </c>
      <c r="L15" s="280" t="s">
        <v>1140</v>
      </c>
      <c r="M15" s="280" t="s">
        <v>1141</v>
      </c>
      <c r="N15" s="280" t="s">
        <v>1140</v>
      </c>
      <c r="O15" s="280" t="s">
        <v>1141</v>
      </c>
    </row>
    <row r="16" spans="1:15">
      <c r="C16" s="277"/>
      <c r="D16" s="248" t="s">
        <v>0</v>
      </c>
      <c r="E16" s="249" t="s">
        <v>1</v>
      </c>
      <c r="F16" s="225" t="s">
        <v>2</v>
      </c>
      <c r="G16" s="225" t="s">
        <v>3</v>
      </c>
      <c r="H16" s="227" t="s">
        <v>4</v>
      </c>
      <c r="I16" s="250" t="s">
        <v>5</v>
      </c>
      <c r="J16" s="251" t="s">
        <v>6</v>
      </c>
      <c r="K16" s="227" t="s">
        <v>81</v>
      </c>
      <c r="L16" s="248" t="s">
        <v>82</v>
      </c>
      <c r="M16" s="249" t="s">
        <v>83</v>
      </c>
      <c r="N16" s="225" t="s">
        <v>84</v>
      </c>
      <c r="O16" s="225" t="s">
        <v>85</v>
      </c>
    </row>
    <row r="17" spans="2:15" ht="25.2">
      <c r="B17" s="281" t="s">
        <v>261</v>
      </c>
      <c r="C17" s="282" t="s">
        <v>1155</v>
      </c>
      <c r="D17" s="14">
        <v>0</v>
      </c>
      <c r="E17" s="14">
        <v>0</v>
      </c>
      <c r="F17" s="14">
        <v>0</v>
      </c>
      <c r="G17" s="14">
        <v>0</v>
      </c>
      <c r="H17" s="283"/>
      <c r="I17" s="284"/>
      <c r="J17" s="284"/>
      <c r="K17" s="284"/>
      <c r="L17" s="284"/>
      <c r="M17" s="284"/>
      <c r="N17" s="284"/>
      <c r="O17" s="285"/>
    </row>
    <row r="18" spans="2:15" ht="28.5" customHeight="1">
      <c r="B18" s="281" t="s">
        <v>262</v>
      </c>
      <c r="C18" s="282" t="s">
        <v>1156</v>
      </c>
      <c r="D18" s="14">
        <v>7303</v>
      </c>
      <c r="E18" s="14">
        <v>0</v>
      </c>
      <c r="F18" s="14">
        <v>8572</v>
      </c>
      <c r="G18" s="14">
        <v>-2187</v>
      </c>
      <c r="H18" s="14">
        <v>5959</v>
      </c>
      <c r="I18" s="14">
        <v>-15</v>
      </c>
      <c r="J18" s="14">
        <v>236</v>
      </c>
      <c r="K18" s="14">
        <v>-83</v>
      </c>
      <c r="L18" s="14">
        <v>2377</v>
      </c>
      <c r="M18" s="14">
        <v>-2089</v>
      </c>
      <c r="N18" s="14">
        <v>0</v>
      </c>
      <c r="O18" s="14">
        <v>0</v>
      </c>
    </row>
    <row r="19" spans="2:15">
      <c r="B19" s="281" t="s">
        <v>263</v>
      </c>
      <c r="C19" s="286" t="s">
        <v>1144</v>
      </c>
      <c r="D19" s="14">
        <v>1583</v>
      </c>
      <c r="E19" s="14">
        <v>0</v>
      </c>
      <c r="F19" s="14">
        <v>1730</v>
      </c>
      <c r="G19" s="14">
        <v>-298</v>
      </c>
      <c r="H19" s="14">
        <v>1286</v>
      </c>
      <c r="I19" s="14">
        <v>-14</v>
      </c>
      <c r="J19" s="14">
        <v>94</v>
      </c>
      <c r="K19" s="14">
        <v>-18</v>
      </c>
      <c r="L19" s="14">
        <v>350</v>
      </c>
      <c r="M19" s="14">
        <v>-266</v>
      </c>
      <c r="N19" s="14">
        <v>0</v>
      </c>
      <c r="O19" s="14">
        <v>0</v>
      </c>
    </row>
    <row r="20" spans="2:15">
      <c r="B20" s="281" t="s">
        <v>544</v>
      </c>
      <c r="C20" s="286" t="s">
        <v>1145</v>
      </c>
      <c r="D20" s="14">
        <v>5720</v>
      </c>
      <c r="E20" s="14">
        <v>0</v>
      </c>
      <c r="F20" s="14">
        <v>6256</v>
      </c>
      <c r="G20" s="14">
        <v>-1889</v>
      </c>
      <c r="H20" s="14">
        <v>4087</v>
      </c>
      <c r="I20" s="14">
        <v>-1</v>
      </c>
      <c r="J20" s="14">
        <v>142</v>
      </c>
      <c r="K20" s="14">
        <v>-65</v>
      </c>
      <c r="L20" s="14">
        <v>2027</v>
      </c>
      <c r="M20" s="14">
        <v>-1823</v>
      </c>
      <c r="N20" s="14">
        <v>0</v>
      </c>
      <c r="O20" s="14">
        <v>0</v>
      </c>
    </row>
    <row r="21" spans="2:15">
      <c r="B21" s="281" t="s">
        <v>1013</v>
      </c>
      <c r="C21" s="286" t="s">
        <v>1146</v>
      </c>
      <c r="D21" s="14">
        <v>0</v>
      </c>
      <c r="E21" s="14">
        <v>0</v>
      </c>
      <c r="F21" s="14">
        <v>586</v>
      </c>
      <c r="G21" s="14">
        <v>0</v>
      </c>
      <c r="H21" s="14">
        <v>586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</row>
    <row r="22" spans="2:15">
      <c r="B22" s="281" t="s">
        <v>545</v>
      </c>
      <c r="C22" s="286" t="s">
        <v>1147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2:15">
      <c r="B23" s="281" t="s">
        <v>564</v>
      </c>
      <c r="C23" s="286" t="s">
        <v>1148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2:15">
      <c r="B24" s="287" t="s">
        <v>565</v>
      </c>
      <c r="C24" s="288" t="s">
        <v>11</v>
      </c>
      <c r="D24" s="16">
        <v>7303</v>
      </c>
      <c r="E24" s="16">
        <v>0</v>
      </c>
      <c r="F24" s="16">
        <v>8572</v>
      </c>
      <c r="G24" s="16">
        <v>-2187</v>
      </c>
      <c r="H24" s="16">
        <v>5959</v>
      </c>
      <c r="I24" s="16">
        <v>-15</v>
      </c>
      <c r="J24" s="16">
        <v>236</v>
      </c>
      <c r="K24" s="16">
        <v>-83</v>
      </c>
      <c r="L24" s="16">
        <v>2377</v>
      </c>
      <c r="M24" s="16">
        <v>-2089</v>
      </c>
      <c r="N24" s="16">
        <v>0</v>
      </c>
      <c r="O24" s="16">
        <v>0</v>
      </c>
    </row>
  </sheetData>
  <customSheetViews>
    <customSheetView guid="{3FCB7B24-049F-4685-83CB-5231093E0117}" showPageBreaks="1" fitToPage="1">
      <pageMargins left="0.70866141732283472" right="0.70866141732283472" top="0.74803149606299213" bottom="0.74803149606299213" header="0.31496062992125984" footer="0.31496062992125984"/>
      <pageSetup paperSize="9" scale="31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 fitToPage="1" topLeftCell="A10">
      <selection activeCell="B11" sqref="B11"/>
      <pageMargins left="0.70866141732283472" right="0.70866141732283472" top="0.74803149606299213" bottom="0.74803149606299213" header="0.31496062992125984" footer="0.31496062992125984"/>
      <pageSetup paperSize="9" scale="42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fitToPage="1" topLeftCell="O22">
      <selection activeCell="U38" sqref="U38:AF38"/>
      <pageMargins left="0.70866141732283472" right="0.70866141732283472" top="0.74803149606299213" bottom="0.74803149606299213" header="0.31496062992125984" footer="0.31496062992125984"/>
      <pageSetup paperSize="9" scale="31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 fitToPage="1">
      <selection activeCell="B21" sqref="B21:C21"/>
      <pageMargins left="0.70866141732283472" right="0.70866141732283472" top="0.74803149606299213" bottom="0.74803149606299213" header="0.31496062992125984" footer="0.31496062992125984"/>
      <pageSetup paperSize="9" scale="43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 fitToPage="1">
      <selection activeCell="D11" sqref="D11"/>
      <pageMargins left="0.70866141732283472" right="0.70866141732283472" top="0.74803149606299213" bottom="0.74803149606299213" header="0.31496062992125984" footer="0.31496062992125984"/>
      <pageSetup paperSize="9" scale="37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 fitToPage="1">
      <pageMargins left="0.70866141732283472" right="0.70866141732283472" top="0.74803149606299213" bottom="0.74803149606299213" header="0.31496062992125984" footer="0.31496062992125984"/>
      <pageSetup paperSize="9" scale="42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 fitToPage="1">
      <pageMargins left="0.70866141732283472" right="0.70866141732283472" top="0.74803149606299213" bottom="0.74803149606299213" header="0.31496062992125984" footer="0.31496062992125984"/>
      <pageSetup paperSize="9" scale="43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3"/>
      <headerFooter>
        <oddHeader>&amp;CBG
Приложение XV</oddHeader>
        <oddFooter>&amp;C&amp;P</oddFooter>
      </headerFooter>
    </customSheetView>
  </customSheetViews>
  <mergeCells count="6">
    <mergeCell ref="N12:O12"/>
    <mergeCell ref="L14:M14"/>
    <mergeCell ref="N14:O14"/>
    <mergeCell ref="D13:E14"/>
    <mergeCell ref="H14:I14"/>
    <mergeCell ref="J14:K14"/>
  </mergeCells>
  <pageMargins left="0.70866141732283472" right="0.70866141732283472" top="0.74803149606299213" bottom="0.74803149606299213" header="0.31496062992125984" footer="0.31496062992125984"/>
  <pageSetup paperSize="9" scale="10" orientation="landscape" r:id="rId14"/>
  <headerFooter>
    <oddHeader>&amp;CBG
Приложение XV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A2:D2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3.109375" style="5" customWidth="1"/>
    <col min="3" max="3" width="55.5546875" style="5" customWidth="1"/>
    <col min="4" max="4" width="17.5546875" style="5" customWidth="1"/>
    <col min="5" max="16384" width="9.109375" style="5"/>
  </cols>
  <sheetData>
    <row r="2" spans="1:4" s="12" customFormat="1" ht="18" customHeight="1">
      <c r="A2" s="67" t="str">
        <f>HYPERLINK("#INDEX!B4","към началната страница")</f>
        <v>към началната страница</v>
      </c>
    </row>
    <row r="3" spans="1:4" s="12" customFormat="1" ht="13.8"/>
    <row r="4" spans="1:4" s="12" customFormat="1" ht="13.8"/>
    <row r="5" spans="1:4" s="12" customFormat="1" ht="13.8"/>
    <row r="6" spans="1:4" s="12" customFormat="1" ht="13.8">
      <c r="B6" s="805"/>
    </row>
    <row r="7" spans="1:4" s="12" customFormat="1" ht="13.8">
      <c r="B7" s="805"/>
    </row>
    <row r="8" spans="1:4" s="12" customFormat="1" ht="13.8">
      <c r="B8" s="805"/>
    </row>
    <row r="9" spans="1:4" s="774" customFormat="1" ht="33.75" customHeight="1">
      <c r="B9" s="775" t="s">
        <v>1335</v>
      </c>
      <c r="C9" s="778"/>
      <c r="D9" s="778"/>
    </row>
    <row r="12" spans="1:4">
      <c r="D12" s="256" t="s">
        <v>148</v>
      </c>
    </row>
    <row r="13" spans="1:4" ht="25.2">
      <c r="C13" s="94"/>
      <c r="D13" s="540" t="s">
        <v>648</v>
      </c>
    </row>
    <row r="14" spans="1:4">
      <c r="C14" s="94"/>
      <c r="D14" s="267" t="s">
        <v>102</v>
      </c>
    </row>
    <row r="15" spans="1:4" s="90" customFormat="1">
      <c r="B15" s="562" t="s">
        <v>12</v>
      </c>
      <c r="C15" s="268" t="s">
        <v>1067</v>
      </c>
      <c r="D15" s="16">
        <v>830899</v>
      </c>
    </row>
    <row r="16" spans="1:4">
      <c r="B16" s="151" t="s">
        <v>14</v>
      </c>
      <c r="C16" s="84" t="s">
        <v>1068</v>
      </c>
      <c r="D16" s="14">
        <v>286541</v>
      </c>
    </row>
    <row r="17" spans="2:4">
      <c r="B17" s="242" t="s">
        <v>16</v>
      </c>
      <c r="C17" s="269" t="s">
        <v>1069</v>
      </c>
      <c r="D17" s="14">
        <v>-560328</v>
      </c>
    </row>
    <row r="18" spans="2:4">
      <c r="B18" s="242" t="s">
        <v>18</v>
      </c>
      <c r="C18" s="269" t="s">
        <v>1070</v>
      </c>
      <c r="D18" s="14">
        <v>-246920</v>
      </c>
    </row>
    <row r="19" spans="2:4">
      <c r="B19" s="242" t="s">
        <v>20</v>
      </c>
      <c r="C19" s="269" t="s">
        <v>1071</v>
      </c>
      <c r="D19" s="14">
        <v>-313408</v>
      </c>
    </row>
    <row r="20" spans="2:4" s="90" customFormat="1">
      <c r="B20" s="562">
        <v>6</v>
      </c>
      <c r="C20" s="86" t="s">
        <v>1072</v>
      </c>
      <c r="D20" s="16">
        <v>557112</v>
      </c>
    </row>
    <row r="21" spans="2:4">
      <c r="B21" s="120"/>
      <c r="D21" s="270"/>
    </row>
  </sheetData>
  <customSheetViews>
    <customSheetView guid="{3FCB7B24-049F-4685-83CB-5231093E0117}" showPageBreaks="1">
      <selection activeCell="D42" sqref="D42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4" sqref="B14"/>
      <pageMargins left="0.7" right="0.7" top="0.75" bottom="0.75" header="0.3" footer="0.3"/>
      <pageSetup paperSize="9" orientation="portrait" r:id="rId2"/>
    </customSheetView>
    <customSheetView guid="{51337751-BEAF-43F3-8CC9-400B99E751E8}" topLeftCell="A10">
      <selection activeCell="E38" sqref="E38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D32" sqref="D32"/>
      <pageMargins left="0.7" right="0.7" top="0.75" bottom="0.75" header="0.3" footer="0.3"/>
      <pageSetup paperSize="9" orientation="portrait" r:id="rId4"/>
    </customSheetView>
    <customSheetView guid="{5DDDA852-2807-4645-BC75-EBD4EF3323A7}" topLeftCell="F1">
      <selection activeCell="I16" sqref="I1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32" sqref="C32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32" sqref="C32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C18" sqref="C18"/>
      <pageMargins left="0.7" right="0.7" top="0.75" bottom="0.75" header="0.3" footer="0.3"/>
    </customSheetView>
    <customSheetView guid="{FD092655-EBEC-4730-9895-1567D9B70D5F}" topLeftCell="A4">
      <selection activeCell="C31" sqref="C3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E10" sqref="E10"/>
      <pageMargins left="0.7" right="0.7" top="0.75" bottom="0.75" header="0.3" footer="0.3"/>
    </customSheetView>
    <customSheetView guid="{D3393B8E-C3CB-4E3A-976E-E4CD065299F0}">
      <selection activeCell="G14" sqref="G14:I21"/>
      <pageMargins left="0.7" right="0.7" top="0.75" bottom="0.75" header="0.3" footer="0.3"/>
    </customSheetView>
    <customSheetView guid="{B3153F5C-CAD5-4C41-96F3-3BC56052414C}" topLeftCell="A22">
      <selection activeCell="A27" sqref="A27:C34"/>
      <pageMargins left="0.7" right="0.7" top="0.75" bottom="0.75" header="0.3" footer="0.3"/>
    </customSheetView>
    <customSheetView guid="{FB7DEBE1-1047-4BE4-82FD-4BCA0CA8DD58}" topLeftCell="A10">
      <selection activeCell="B17" sqref="B17"/>
      <pageMargins left="0.7" right="0.7" top="0.75" bottom="0.75" header="0.3" footer="0.3"/>
    </customSheetView>
    <customSheetView guid="{8A1326BD-F0AB-414F-9F91-C2BB94CC9C17}">
      <selection activeCell="L19" sqref="L19"/>
      <pageMargins left="0.7" right="0.7" top="0.75" bottom="0.75" header="0.3" footer="0.3"/>
      <pageSetup paperSize="9" orientation="portrait" r:id="rId8"/>
    </customSheetView>
    <customSheetView guid="{F0048D33-26BA-4893-8BCC-88CEF82FEBB6}">
      <selection activeCell="H40" sqref="H40"/>
      <pageMargins left="0.7" right="0.7" top="0.75" bottom="0.75" header="0.3" footer="0.3"/>
    </customSheetView>
    <customSheetView guid="{0780CBEB-AF66-401E-9AFD-5F77700585BC}">
      <selection activeCell="D38" sqref="D38"/>
      <pageMargins left="0.7" right="0.7" top="0.75" bottom="0.75" header="0.3" footer="0.3"/>
    </customSheetView>
    <customSheetView guid="{F536E858-E5B2-4B36-88FC-BE776803F921}">
      <selection activeCell="C17" sqref="C17:C20"/>
      <pageMargins left="0.7" right="0.7" top="0.75" bottom="0.75" header="0.3" footer="0.3"/>
    </customSheetView>
    <customSheetView guid="{70E7FFDC-983F-46F7-B68F-0BE0A8C942E0}" topLeftCell="A25">
      <selection activeCell="H52" sqref="H52"/>
      <pageMargins left="0.7" right="0.7" top="0.75" bottom="0.75" header="0.3" footer="0.3"/>
    </customSheetView>
    <customSheetView guid="{F277ACEF-9FF8-431F-8537-DE60B790AA4F}">
      <selection activeCell="H15" sqref="H15"/>
      <pageMargins left="0.7" right="0.7" top="0.75" bottom="0.75" header="0.3" footer="0.3"/>
    </customSheetView>
    <customSheetView guid="{7CA1DEE6-746E-4947-9BED-24AAED6E8B57}" topLeftCell="A4">
      <selection activeCell="B23" sqref="B23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C32" sqref="C32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E27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109375" style="5" customWidth="1"/>
    <col min="3" max="3" width="60.5546875" style="5" customWidth="1"/>
    <col min="4" max="4" width="14.88671875" style="5" customWidth="1"/>
    <col min="5" max="5" width="14.88671875" style="253" customWidth="1"/>
    <col min="6" max="6" width="9.109375" style="5"/>
    <col min="7" max="7" width="21.5546875" style="5" bestFit="1" customWidth="1"/>
    <col min="8" max="8" width="18.5546875" style="5" customWidth="1"/>
    <col min="9" max="16384" width="9.109375" style="5"/>
  </cols>
  <sheetData>
    <row r="1" spans="1:5">
      <c r="D1" s="253"/>
      <c r="E1" s="5"/>
    </row>
    <row r="2" spans="1:5" s="12" customFormat="1" ht="18" customHeight="1">
      <c r="A2" s="67" t="str">
        <f>HYPERLINK("#INDEX!B4","към началната страница")</f>
        <v>към началната страница</v>
      </c>
    </row>
    <row r="3" spans="1:5" s="12" customFormat="1" ht="13.8">
      <c r="A3" s="809"/>
      <c r="B3" s="809"/>
      <c r="C3" s="809"/>
      <c r="D3" s="809"/>
      <c r="E3" s="809"/>
    </row>
    <row r="4" spans="1:5" s="12" customFormat="1" ht="13.8">
      <c r="A4" s="809"/>
      <c r="B4" s="809"/>
      <c r="C4" s="809"/>
      <c r="D4" s="809"/>
      <c r="E4" s="809"/>
    </row>
    <row r="5" spans="1:5" s="12" customFormat="1" ht="13.8">
      <c r="A5" s="809"/>
      <c r="B5" s="809"/>
      <c r="C5" s="809"/>
      <c r="D5" s="809"/>
      <c r="E5" s="809"/>
    </row>
    <row r="6" spans="1:5" s="12" customFormat="1" ht="13.8">
      <c r="A6" s="809"/>
      <c r="B6" s="809"/>
      <c r="C6" s="809"/>
      <c r="D6" s="809"/>
      <c r="E6" s="809"/>
    </row>
    <row r="7" spans="1:5" s="12" customFormat="1" ht="13.8">
      <c r="A7" s="809"/>
      <c r="B7" s="809"/>
      <c r="C7" s="809"/>
      <c r="D7" s="809"/>
      <c r="E7" s="809"/>
    </row>
    <row r="8" spans="1:5" s="12" customFormat="1" ht="13.8">
      <c r="E8" s="809"/>
    </row>
    <row r="9" spans="1:5" s="774" customFormat="1" ht="33.75" customHeight="1">
      <c r="B9" s="775" t="s">
        <v>1569</v>
      </c>
      <c r="C9" s="778"/>
      <c r="D9" s="778"/>
      <c r="E9" s="810"/>
    </row>
    <row r="10" spans="1:5">
      <c r="B10" s="254"/>
      <c r="C10" s="255"/>
    </row>
    <row r="11" spans="1:5">
      <c r="B11" s="255"/>
      <c r="C11" s="255"/>
    </row>
    <row r="12" spans="1:5">
      <c r="B12" s="254"/>
      <c r="C12" s="255"/>
      <c r="E12" s="256" t="s">
        <v>148</v>
      </c>
    </row>
    <row r="13" spans="1:5" s="90" customFormat="1" ht="37.799999999999997">
      <c r="B13" s="257"/>
      <c r="C13" s="258"/>
      <c r="D13" s="553" t="s">
        <v>1096</v>
      </c>
      <c r="E13" s="553" t="s">
        <v>1097</v>
      </c>
    </row>
    <row r="14" spans="1:5">
      <c r="B14" s="255"/>
      <c r="C14" s="255"/>
      <c r="D14" s="227" t="s">
        <v>0</v>
      </c>
      <c r="E14" s="227" t="s">
        <v>1</v>
      </c>
    </row>
    <row r="15" spans="1:5" s="90" customFormat="1">
      <c r="B15" s="259" t="s">
        <v>261</v>
      </c>
      <c r="C15" s="260" t="s">
        <v>1067</v>
      </c>
      <c r="D15" s="14">
        <v>830899</v>
      </c>
      <c r="E15" s="261"/>
    </row>
    <row r="16" spans="1:5" s="120" customFormat="1">
      <c r="B16" s="262" t="s">
        <v>262</v>
      </c>
      <c r="C16" s="263" t="s">
        <v>1068</v>
      </c>
      <c r="D16" s="14">
        <v>286541</v>
      </c>
      <c r="E16" s="261"/>
    </row>
    <row r="17" spans="2:5">
      <c r="B17" s="262" t="s">
        <v>263</v>
      </c>
      <c r="C17" s="263" t="s">
        <v>1069</v>
      </c>
      <c r="D17" s="14">
        <v>-560328</v>
      </c>
      <c r="E17" s="261"/>
    </row>
    <row r="18" spans="2:5">
      <c r="B18" s="262" t="s">
        <v>544</v>
      </c>
      <c r="C18" s="264" t="s">
        <v>1098</v>
      </c>
      <c r="D18" s="14">
        <v>-107517</v>
      </c>
      <c r="E18" s="261"/>
    </row>
    <row r="19" spans="2:5">
      <c r="B19" s="262" t="s">
        <v>1013</v>
      </c>
      <c r="C19" s="264" t="s">
        <v>1099</v>
      </c>
      <c r="D19" s="14">
        <v>-81690</v>
      </c>
      <c r="E19" s="261"/>
    </row>
    <row r="20" spans="2:5">
      <c r="B20" s="262" t="s">
        <v>545</v>
      </c>
      <c r="C20" s="264" t="s">
        <v>1100</v>
      </c>
      <c r="D20" s="14">
        <v>-16585</v>
      </c>
      <c r="E20" s="14">
        <v>26748</v>
      </c>
    </row>
    <row r="21" spans="2:5">
      <c r="B21" s="262" t="s">
        <v>564</v>
      </c>
      <c r="C21" s="264" t="s">
        <v>1101</v>
      </c>
      <c r="D21" s="14">
        <v>-474</v>
      </c>
      <c r="E21" s="14">
        <v>864</v>
      </c>
    </row>
    <row r="22" spans="2:5">
      <c r="B22" s="262" t="s">
        <v>565</v>
      </c>
      <c r="C22" s="264" t="s">
        <v>1102</v>
      </c>
      <c r="D22" s="14">
        <v>-9994</v>
      </c>
      <c r="E22" s="14">
        <v>0</v>
      </c>
    </row>
    <row r="23" spans="2:5">
      <c r="B23" s="262" t="s">
        <v>546</v>
      </c>
      <c r="C23" s="264" t="s">
        <v>1103</v>
      </c>
      <c r="D23" s="14">
        <v>0</v>
      </c>
      <c r="E23" s="14">
        <v>0</v>
      </c>
    </row>
    <row r="24" spans="2:5" s="90" customFormat="1">
      <c r="B24" s="262" t="s">
        <v>566</v>
      </c>
      <c r="C24" s="264" t="s">
        <v>1070</v>
      </c>
      <c r="D24" s="14">
        <v>-246920</v>
      </c>
      <c r="E24" s="261"/>
    </row>
    <row r="25" spans="2:5">
      <c r="B25" s="262" t="s">
        <v>567</v>
      </c>
      <c r="C25" s="264" t="s">
        <v>1071</v>
      </c>
      <c r="D25" s="14">
        <v>-97148</v>
      </c>
      <c r="E25" s="261"/>
    </row>
    <row r="26" spans="2:5">
      <c r="B26" s="265" t="s">
        <v>547</v>
      </c>
      <c r="C26" s="266" t="s">
        <v>1104</v>
      </c>
      <c r="D26" s="14">
        <v>0</v>
      </c>
      <c r="E26" s="261"/>
    </row>
    <row r="27" spans="2:5">
      <c r="B27" s="259" t="s">
        <v>548</v>
      </c>
      <c r="C27" s="260" t="s">
        <v>1072</v>
      </c>
      <c r="D27" s="14">
        <v>557112</v>
      </c>
      <c r="E27" s="261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36" sqref="B36"/>
      <pageMargins left="0.7" right="0.7" top="0.75" bottom="0.75" header="0.3" footer="0.3"/>
      <pageSetup paperSize="9" orientation="portrait" r:id="rId2"/>
    </customSheetView>
    <customSheetView guid="{51337751-BEAF-43F3-8CC9-400B99E751E8}" topLeftCell="A16">
      <selection activeCell="M47" sqref="M47"/>
      <pageMargins left="0.7" right="0.7" top="0.75" bottom="0.75" header="0.3" footer="0.3"/>
      <pageSetup paperSize="9" orientation="portrait" r:id="rId3"/>
    </customSheetView>
    <customSheetView guid="{CFC92B1C-D4F2-414F-8F12-92F529035B08}" topLeftCell="A10">
      <selection activeCell="A31" sqref="A31:B31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D17" sqref="D17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D22" sqref="D2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D22" sqref="D22"/>
      <pageMargins left="0.7" right="0.7" top="0.75" bottom="0.75" header="0.3" footer="0.3"/>
      <pageSetup paperSize="9" orientation="portrait" r:id="rId7"/>
    </customSheetView>
    <customSheetView guid="{931AA63B-6827-4BF4-8E25-ED232A88A09C}" topLeftCell="A9">
      <selection activeCell="C40" sqref="C40"/>
      <pageMargins left="0.7" right="0.7" top="0.75" bottom="0.75" header="0.3" footer="0.3"/>
    </customSheetView>
    <customSheetView guid="{FD092655-EBEC-4730-9895-1567D9B70D5F}" topLeftCell="A9">
      <selection activeCell="C17" sqref="C17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scale="110" topLeftCell="A10">
      <selection activeCell="F28" sqref="F28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G14" sqref="G14:I27"/>
      <pageMargins left="0.7" right="0.7" top="0.75" bottom="0.75" header="0.3" footer="0.3"/>
      <pageSetup paperSize="9" orientation="portrait" r:id="rId11"/>
    </customSheetView>
    <customSheetView guid="{B3153F5C-CAD5-4C41-96F3-3BC56052414C}" topLeftCell="A24">
      <selection activeCell="A32" sqref="A32:C44"/>
      <pageMargins left="0.7" right="0.7" top="0.75" bottom="0.75" header="0.3" footer="0.3"/>
    </customSheetView>
    <customSheetView guid="{FB7DEBE1-1047-4BE4-82FD-4BCA0CA8DD58}">
      <selection activeCell="F33" sqref="F33"/>
      <pageMargins left="0.7" right="0.7" top="0.75" bottom="0.75" header="0.3" footer="0.3"/>
    </customSheetView>
    <customSheetView guid="{8A1326BD-F0AB-414F-9F91-C2BB94CC9C17}">
      <selection activeCell="C19" sqref="C19"/>
      <pageMargins left="0.7" right="0.7" top="0.75" bottom="0.75" header="0.3" footer="0.3"/>
    </customSheetView>
    <customSheetView guid="{F0048D33-26BA-4893-8BCC-88CEF82FEBB6}">
      <selection activeCell="H25" sqref="H25"/>
      <pageMargins left="0.7" right="0.7" top="0.75" bottom="0.75" header="0.3" footer="0.3"/>
    </customSheetView>
    <customSheetView guid="{0780CBEB-AF66-401E-9AFD-5F77700585BC}" topLeftCell="A31">
      <selection activeCell="D46" sqref="D46"/>
      <pageMargins left="0.7" right="0.7" top="0.75" bottom="0.75" header="0.3" footer="0.3"/>
      <pageSetup paperSize="9" orientation="portrait" r:id="rId12"/>
    </customSheetView>
    <customSheetView guid="{F536E858-E5B2-4B36-88FC-BE776803F921}">
      <selection activeCell="C25" sqref="C25"/>
      <pageMargins left="0.7" right="0.7" top="0.75" bottom="0.75" header="0.3" footer="0.3"/>
    </customSheetView>
    <customSheetView guid="{70E7FFDC-983F-46F7-B68F-0BE0A8C942E0}" topLeftCell="A28">
      <selection activeCell="A33" sqref="A33"/>
      <pageMargins left="0.7" right="0.7" top="0.75" bottom="0.75" header="0.3" footer="0.3"/>
      <pageSetup paperSize="9" orientation="portrait" r:id="rId13"/>
    </customSheetView>
    <customSheetView guid="{F277ACEF-9FF8-431F-8537-DE60B790AA4F}" topLeftCell="A22">
      <selection activeCell="H25" sqref="H25"/>
      <pageMargins left="0.7" right="0.7" top="0.75" bottom="0.75" header="0.3" footer="0.3"/>
      <pageSetup paperSize="9" orientation="portrait" r:id="rId14"/>
    </customSheetView>
    <customSheetView guid="{7CA1DEE6-746E-4947-9BED-24AAED6E8B57}" topLeftCell="A13">
      <selection activeCell="E32" sqref="E32"/>
      <pageMargins left="0.7" right="0.7" top="0.75" bottom="0.75" header="0.3" footer="0.3"/>
      <pageSetup paperSize="9" orientation="portrait" r:id="rId15"/>
    </customSheetView>
    <customSheetView guid="{59094C18-3CB5-482F-AA6A-9C313A318EBB}" topLeftCell="A16">
      <selection activeCell="D22" sqref="D22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D54"/>
  <sheetViews>
    <sheetView showGridLines="0" workbookViewId="0">
      <selection activeCell="B7" sqref="B7"/>
    </sheetView>
  </sheetViews>
  <sheetFormatPr defaultColWidth="9.109375" defaultRowHeight="12.6"/>
  <cols>
    <col min="1" max="1" width="26.33203125" style="1" customWidth="1"/>
    <col min="2" max="2" width="4.44140625" style="515" customWidth="1"/>
    <col min="3" max="3" width="62" style="501" customWidth="1"/>
    <col min="4" max="4" width="20.44140625" style="502" customWidth="1"/>
    <col min="5" max="16384" width="9.109375" style="1"/>
  </cols>
  <sheetData>
    <row r="1" spans="1:4">
      <c r="A1" s="501"/>
      <c r="B1" s="501"/>
      <c r="C1" s="502"/>
      <c r="D1" s="1"/>
    </row>
    <row r="2" spans="1:4" s="771" customFormat="1" ht="18" customHeight="1">
      <c r="A2" s="503" t="str">
        <f>HYPERLINK("#INDEX!B4","към началната страница")</f>
        <v>към началната страница</v>
      </c>
      <c r="B2" s="839"/>
      <c r="C2" s="840"/>
    </row>
    <row r="3" spans="1:4" s="771" customFormat="1" ht="13.8">
      <c r="A3" s="839"/>
      <c r="B3" s="839"/>
      <c r="C3" s="840"/>
    </row>
    <row r="4" spans="1:4" s="771" customFormat="1" ht="13.8">
      <c r="A4" s="839"/>
      <c r="B4" s="839"/>
      <c r="C4" s="840"/>
    </row>
    <row r="5" spans="1:4" s="771" customFormat="1" ht="13.8">
      <c r="A5" s="839"/>
      <c r="B5" s="839"/>
      <c r="C5" s="840"/>
    </row>
    <row r="6" spans="1:4" s="771" customFormat="1" ht="13.8">
      <c r="A6" s="839"/>
      <c r="B6" s="839"/>
      <c r="C6" s="840"/>
    </row>
    <row r="7" spans="1:4" s="771" customFormat="1" ht="13.8">
      <c r="B7" s="841"/>
      <c r="C7" s="839"/>
      <c r="D7" s="840"/>
    </row>
    <row r="8" spans="1:4" s="771" customFormat="1" ht="13.8">
      <c r="B8" s="841"/>
      <c r="C8" s="839"/>
      <c r="D8" s="840"/>
    </row>
    <row r="9" spans="1:4" s="772" customFormat="1" ht="33.75" customHeight="1">
      <c r="B9" s="850" t="s">
        <v>1547</v>
      </c>
      <c r="C9" s="850"/>
      <c r="D9" s="850"/>
    </row>
    <row r="10" spans="1:4">
      <c r="B10" s="1"/>
      <c r="C10" s="1"/>
      <c r="D10" s="1"/>
    </row>
    <row r="11" spans="1:4">
      <c r="B11" s="504"/>
    </row>
    <row r="12" spans="1:4">
      <c r="B12" s="505"/>
      <c r="C12" s="505" t="s">
        <v>320</v>
      </c>
      <c r="D12" s="506"/>
    </row>
    <row r="13" spans="1:4">
      <c r="B13" s="507">
        <v>1</v>
      </c>
      <c r="C13" s="508" t="s">
        <v>321</v>
      </c>
      <c r="D13" s="22" t="s">
        <v>718</v>
      </c>
    </row>
    <row r="14" spans="1:4" ht="25.2">
      <c r="B14" s="507">
        <v>2</v>
      </c>
      <c r="C14" s="508" t="s">
        <v>322</v>
      </c>
      <c r="D14" s="22" t="s">
        <v>323</v>
      </c>
    </row>
    <row r="15" spans="1:4">
      <c r="B15" s="507">
        <v>3</v>
      </c>
      <c r="C15" s="508" t="s">
        <v>324</v>
      </c>
      <c r="D15" s="22" t="s">
        <v>325</v>
      </c>
    </row>
    <row r="16" spans="1:4" s="448" customFormat="1">
      <c r="B16" s="509"/>
      <c r="C16" s="510" t="s">
        <v>326</v>
      </c>
      <c r="D16" s="21"/>
    </row>
    <row r="17" spans="2:4" ht="25.2">
      <c r="B17" s="507">
        <v>4</v>
      </c>
      <c r="C17" s="508" t="s">
        <v>327</v>
      </c>
      <c r="D17" s="511" t="s">
        <v>298</v>
      </c>
    </row>
    <row r="18" spans="2:4" ht="25.2">
      <c r="B18" s="507">
        <v>5</v>
      </c>
      <c r="C18" s="508" t="s">
        <v>328</v>
      </c>
      <c r="D18" s="511" t="s">
        <v>298</v>
      </c>
    </row>
    <row r="19" spans="2:4" ht="25.2">
      <c r="B19" s="507">
        <v>6</v>
      </c>
      <c r="C19" s="508" t="s">
        <v>329</v>
      </c>
      <c r="D19" s="511" t="s">
        <v>330</v>
      </c>
    </row>
    <row r="20" spans="2:4" ht="17.25" customHeight="1">
      <c r="B20" s="507">
        <v>7</v>
      </c>
      <c r="C20" s="508" t="s">
        <v>331</v>
      </c>
      <c r="D20" s="511" t="s">
        <v>332</v>
      </c>
    </row>
    <row r="21" spans="2:4" ht="25.2">
      <c r="B21" s="507">
        <v>8</v>
      </c>
      <c r="C21" s="508" t="s">
        <v>333</v>
      </c>
      <c r="D21" s="22" t="s">
        <v>717</v>
      </c>
    </row>
    <row r="22" spans="2:4">
      <c r="B22" s="507">
        <v>9</v>
      </c>
      <c r="C22" s="508" t="s">
        <v>334</v>
      </c>
      <c r="D22" s="22" t="s">
        <v>335</v>
      </c>
    </row>
    <row r="23" spans="2:4">
      <c r="B23" s="507" t="s">
        <v>336</v>
      </c>
      <c r="C23" s="508" t="s">
        <v>337</v>
      </c>
      <c r="D23" s="512">
        <v>1</v>
      </c>
    </row>
    <row r="24" spans="2:4">
      <c r="B24" s="507" t="s">
        <v>338</v>
      </c>
      <c r="C24" s="508" t="s">
        <v>339</v>
      </c>
      <c r="D24" s="512">
        <v>1</v>
      </c>
    </row>
    <row r="25" spans="2:4">
      <c r="B25" s="507">
        <v>10</v>
      </c>
      <c r="C25" s="508" t="s">
        <v>340</v>
      </c>
      <c r="D25" s="22" t="s">
        <v>341</v>
      </c>
    </row>
    <row r="26" spans="2:4">
      <c r="B26" s="507">
        <v>11</v>
      </c>
      <c r="C26" s="508" t="s">
        <v>342</v>
      </c>
      <c r="D26" s="513" t="s">
        <v>343</v>
      </c>
    </row>
    <row r="27" spans="2:4">
      <c r="B27" s="507">
        <v>12</v>
      </c>
      <c r="C27" s="508" t="s">
        <v>344</v>
      </c>
      <c r="D27" s="22" t="s">
        <v>345</v>
      </c>
    </row>
    <row r="28" spans="2:4">
      <c r="B28" s="507">
        <v>13</v>
      </c>
      <c r="C28" s="508" t="s">
        <v>346</v>
      </c>
      <c r="D28" s="22" t="s">
        <v>347</v>
      </c>
    </row>
    <row r="29" spans="2:4" ht="25.2">
      <c r="B29" s="507">
        <v>14</v>
      </c>
      <c r="C29" s="508" t="s">
        <v>348</v>
      </c>
      <c r="D29" s="22" t="s">
        <v>349</v>
      </c>
    </row>
    <row r="30" spans="2:4" ht="25.2">
      <c r="B30" s="507">
        <v>15</v>
      </c>
      <c r="C30" s="508" t="s">
        <v>350</v>
      </c>
      <c r="D30" s="514" t="s">
        <v>351</v>
      </c>
    </row>
    <row r="31" spans="2:4">
      <c r="B31" s="507">
        <v>16</v>
      </c>
      <c r="C31" s="508" t="s">
        <v>352</v>
      </c>
      <c r="D31" s="514" t="s">
        <v>351</v>
      </c>
    </row>
    <row r="32" spans="2:4" s="448" customFormat="1">
      <c r="B32" s="509"/>
      <c r="C32" s="510" t="s">
        <v>353</v>
      </c>
      <c r="D32" s="21"/>
    </row>
    <row r="33" spans="2:4">
      <c r="B33" s="507">
        <v>17</v>
      </c>
      <c r="C33" s="508" t="s">
        <v>354</v>
      </c>
      <c r="D33" s="22" t="s">
        <v>355</v>
      </c>
    </row>
    <row r="34" spans="2:4">
      <c r="B34" s="507">
        <v>18</v>
      </c>
      <c r="C34" s="508" t="s">
        <v>356</v>
      </c>
      <c r="D34" s="514" t="s">
        <v>351</v>
      </c>
    </row>
    <row r="35" spans="2:4">
      <c r="B35" s="507">
        <v>19</v>
      </c>
      <c r="C35" s="508" t="s">
        <v>357</v>
      </c>
      <c r="D35" s="22" t="s">
        <v>1574</v>
      </c>
    </row>
    <row r="36" spans="2:4" ht="25.2">
      <c r="B36" s="507" t="s">
        <v>358</v>
      </c>
      <c r="C36" s="508" t="s">
        <v>359</v>
      </c>
      <c r="D36" s="22" t="s">
        <v>360</v>
      </c>
    </row>
    <row r="37" spans="2:4" ht="25.2">
      <c r="B37" s="507" t="s">
        <v>361</v>
      </c>
      <c r="C37" s="508" t="s">
        <v>362</v>
      </c>
      <c r="D37" s="22" t="s">
        <v>363</v>
      </c>
    </row>
    <row r="38" spans="2:4">
      <c r="B38" s="507">
        <v>21</v>
      </c>
      <c r="C38" s="508" t="s">
        <v>364</v>
      </c>
      <c r="D38" s="514" t="s">
        <v>351</v>
      </c>
    </row>
    <row r="39" spans="2:4">
      <c r="B39" s="507">
        <v>22</v>
      </c>
      <c r="C39" s="508" t="s">
        <v>365</v>
      </c>
      <c r="D39" s="514" t="s">
        <v>351</v>
      </c>
    </row>
    <row r="40" spans="2:4">
      <c r="B40" s="507">
        <v>23</v>
      </c>
      <c r="C40" s="508" t="s">
        <v>366</v>
      </c>
      <c r="D40" s="514" t="s">
        <v>351</v>
      </c>
    </row>
    <row r="41" spans="2:4">
      <c r="B41" s="507">
        <v>24</v>
      </c>
      <c r="C41" s="508" t="s">
        <v>367</v>
      </c>
      <c r="D41" s="514" t="s">
        <v>351</v>
      </c>
    </row>
    <row r="42" spans="2:4">
      <c r="B42" s="507">
        <v>25</v>
      </c>
      <c r="C42" s="508" t="s">
        <v>368</v>
      </c>
      <c r="D42" s="514" t="s">
        <v>351</v>
      </c>
    </row>
    <row r="43" spans="2:4">
      <c r="B43" s="507">
        <v>26</v>
      </c>
      <c r="C43" s="508" t="s">
        <v>369</v>
      </c>
      <c r="D43" s="514" t="s">
        <v>351</v>
      </c>
    </row>
    <row r="44" spans="2:4">
      <c r="B44" s="507">
        <v>27</v>
      </c>
      <c r="C44" s="508" t="s">
        <v>370</v>
      </c>
      <c r="D44" s="514" t="s">
        <v>351</v>
      </c>
    </row>
    <row r="45" spans="2:4" ht="25.2">
      <c r="B45" s="507">
        <v>28</v>
      </c>
      <c r="C45" s="508" t="s">
        <v>371</v>
      </c>
      <c r="D45" s="514" t="s">
        <v>351</v>
      </c>
    </row>
    <row r="46" spans="2:4" ht="25.2">
      <c r="B46" s="507">
        <v>29</v>
      </c>
      <c r="C46" s="508" t="s">
        <v>372</v>
      </c>
      <c r="D46" s="514" t="s">
        <v>351</v>
      </c>
    </row>
    <row r="47" spans="2:4">
      <c r="B47" s="507">
        <v>30</v>
      </c>
      <c r="C47" s="508" t="s">
        <v>373</v>
      </c>
      <c r="D47" s="514" t="s">
        <v>351</v>
      </c>
    </row>
    <row r="48" spans="2:4">
      <c r="B48" s="507">
        <v>31</v>
      </c>
      <c r="C48" s="508" t="s">
        <v>374</v>
      </c>
      <c r="D48" s="514" t="s">
        <v>351</v>
      </c>
    </row>
    <row r="49" spans="2:4">
      <c r="B49" s="507">
        <v>32</v>
      </c>
      <c r="C49" s="508" t="s">
        <v>375</v>
      </c>
      <c r="D49" s="514" t="s">
        <v>351</v>
      </c>
    </row>
    <row r="50" spans="2:4">
      <c r="B50" s="507">
        <v>33</v>
      </c>
      <c r="C50" s="508" t="s">
        <v>376</v>
      </c>
      <c r="D50" s="514" t="s">
        <v>351</v>
      </c>
    </row>
    <row r="51" spans="2:4">
      <c r="B51" s="507">
        <v>34</v>
      </c>
      <c r="C51" s="508" t="s">
        <v>377</v>
      </c>
      <c r="D51" s="514" t="s">
        <v>351</v>
      </c>
    </row>
    <row r="52" spans="2:4" ht="25.2">
      <c r="B52" s="507">
        <v>35</v>
      </c>
      <c r="C52" s="508" t="s">
        <v>378</v>
      </c>
      <c r="D52" s="514" t="s">
        <v>351</v>
      </c>
    </row>
    <row r="53" spans="2:4">
      <c r="B53" s="507">
        <v>36</v>
      </c>
      <c r="C53" s="508" t="s">
        <v>379</v>
      </c>
      <c r="D53" s="22" t="s">
        <v>1574</v>
      </c>
    </row>
    <row r="54" spans="2:4" ht="25.2">
      <c r="B54" s="507">
        <v>37</v>
      </c>
      <c r="C54" s="508" t="s">
        <v>380</v>
      </c>
      <c r="D54" s="514" t="s">
        <v>351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C6" sqref="C6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 topLeftCell="A18">
      <selection activeCell="C53" sqref="C5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29" sqref="B29"/>
      <pageMargins left="0.7" right="0.7" top="0.75" bottom="0.75" header="0.3" footer="0.3"/>
      <pageSetup paperSize="9" orientation="portrait" r:id="rId5"/>
    </customSheetView>
    <customSheetView guid="{697182B0-1BEF-4A85-93A0-596802852AF2}" topLeftCell="A37">
      <selection activeCell="B52" sqref="B52:C52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E25" sqref="E25"/>
      <pageMargins left="0.7" right="0.7" top="0.75" bottom="0.75" header="0.3" footer="0.3"/>
      <pageSetup paperSize="9" orientation="portrait" r:id="rId7"/>
    </customSheetView>
    <customSheetView guid="{931AA63B-6827-4BF4-8E25-ED232A88A09C}" topLeftCell="A19">
      <selection activeCell="A19" sqref="A1:XFD1048576"/>
      <pageMargins left="0.7" right="0.7" top="0.75" bottom="0.75" header="0.3" footer="0.3"/>
      <pageSetup paperSize="9" orientation="portrait" r:id="rId8"/>
    </customSheetView>
    <customSheetView guid="{FD092655-EBEC-4730-9895-1567D9B70D5F}" topLeftCell="A19">
      <selection activeCell="A19" sqref="A1:XFD1048576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9">
      <selection activeCell="A19" sqref="A1:XFD1048576"/>
      <pageMargins left="0.7" right="0.7" top="0.75" bottom="0.75" header="0.3" footer="0.3"/>
      <pageSetup paperSize="9" orientation="portrait" r:id="rId12"/>
    </customSheetView>
    <customSheetView guid="{D3393B8E-C3CB-4E3A-976E-E4CD065299F0}" topLeftCell="A25">
      <selection activeCell="E5" sqref="E5:G47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B9" sqref="B9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A5" sqref="A5:C47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A5" sqref="A5:C47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M17" sqref="M17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B10" sqref="B10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L18" sqref="L18"/>
      <pageMargins left="0.7" right="0.7" top="0.75" bottom="0.75" header="0.3" footer="0.3"/>
      <pageSetup paperSize="9" orientation="portrait" r:id="rId19"/>
    </customSheetView>
    <customSheetView guid="{70E7FFDC-983F-46F7-B68F-0BE0A8C942E0}">
      <selection activeCell="D38" sqref="D38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B10" sqref="B10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C12" sqref="C12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C11" sqref="C11"/>
      <pageMargins left="0.7" right="0.7" top="0.75" bottom="0.75" header="0.3" footer="0.3"/>
      <pageSetup paperSize="9" orientation="portrait" r:id="rId23"/>
    </customSheetView>
  </customSheetViews>
  <mergeCells count="1">
    <mergeCell ref="B9:D9"/>
  </mergeCells>
  <pageMargins left="0.7" right="0.7" top="0.75" bottom="0.75" header="0.3" footer="0.3"/>
  <pageSetup paperSize="9" orientation="portrait" r:id="rId2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</sheetPr>
  <dimension ref="A2:O3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44140625" style="5" customWidth="1"/>
    <col min="3" max="3" width="44" style="5" customWidth="1"/>
    <col min="4" max="4" width="8.88671875" style="5" customWidth="1"/>
    <col min="5" max="5" width="8.5546875" style="5" customWidth="1"/>
    <col min="6" max="6" width="12" style="5" customWidth="1"/>
    <col min="7" max="7" width="10.6640625" style="5" customWidth="1"/>
    <col min="8" max="10" width="12.5546875" style="5" customWidth="1"/>
    <col min="11" max="11" width="8.88671875" style="5" customWidth="1"/>
    <col min="12" max="12" width="9.44140625" style="5" customWidth="1"/>
    <col min="13" max="13" width="11.88671875" style="5" customWidth="1"/>
    <col min="14" max="14" width="10.44140625" style="5" customWidth="1"/>
    <col min="15" max="15" width="17.44140625" style="5" customWidth="1"/>
    <col min="16" max="16384" width="9.109375" style="5"/>
  </cols>
  <sheetData>
    <row r="2" spans="1:15" s="12" customFormat="1" ht="18" customHeight="1">
      <c r="A2" s="67" t="str">
        <f>HYPERLINK("#INDEX!B4","към началната страница")</f>
        <v>към началната страница</v>
      </c>
    </row>
    <row r="3" spans="1:15" s="12" customFormat="1" ht="13.8"/>
    <row r="4" spans="1:15" s="12" customFormat="1" ht="13.8"/>
    <row r="5" spans="1:15" s="12" customFormat="1" ht="13.8"/>
    <row r="6" spans="1:15" s="12" customFormat="1" ht="13.8"/>
    <row r="7" spans="1:15" s="12" customFormat="1" ht="13.8">
      <c r="B7" s="805"/>
    </row>
    <row r="8" spans="1:15" s="12" customFormat="1" ht="13.8">
      <c r="B8" s="805"/>
    </row>
    <row r="9" spans="1:15" s="774" customFormat="1" ht="33.75" customHeight="1">
      <c r="B9" s="775" t="s">
        <v>256</v>
      </c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</row>
    <row r="10" spans="1:15">
      <c r="B10" s="51"/>
    </row>
    <row r="11" spans="1:15" ht="12.75" customHeight="1">
      <c r="N11" s="869" t="s">
        <v>148</v>
      </c>
      <c r="O11" s="869"/>
    </row>
    <row r="12" spans="1:15" ht="12" customHeight="1">
      <c r="B12" s="932"/>
      <c r="C12" s="933" t="s">
        <v>110</v>
      </c>
      <c r="D12" s="935" t="s">
        <v>114</v>
      </c>
      <c r="E12" s="935"/>
      <c r="F12" s="935"/>
      <c r="G12" s="935"/>
      <c r="H12" s="935"/>
      <c r="I12" s="935"/>
      <c r="J12" s="935"/>
      <c r="K12" s="935"/>
      <c r="L12" s="935"/>
      <c r="M12" s="936"/>
      <c r="N12" s="887" t="s">
        <v>11</v>
      </c>
      <c r="O12" s="887" t="s">
        <v>115</v>
      </c>
    </row>
    <row r="13" spans="1:15" ht="31.5" customHeight="1">
      <c r="B13" s="932"/>
      <c r="C13" s="934"/>
      <c r="D13" s="542" t="s">
        <v>116</v>
      </c>
      <c r="E13" s="245">
        <v>0.1</v>
      </c>
      <c r="F13" s="562" t="s">
        <v>117</v>
      </c>
      <c r="G13" s="562" t="s">
        <v>118</v>
      </c>
      <c r="H13" s="562" t="s">
        <v>67</v>
      </c>
      <c r="I13" s="562" t="s">
        <v>119</v>
      </c>
      <c r="J13" s="562" t="s">
        <v>120</v>
      </c>
      <c r="K13" s="562" t="s">
        <v>121</v>
      </c>
      <c r="L13" s="245">
        <v>12.5</v>
      </c>
      <c r="M13" s="577" t="s">
        <v>123</v>
      </c>
      <c r="N13" s="888"/>
      <c r="O13" s="888"/>
    </row>
    <row r="14" spans="1:15">
      <c r="B14" s="246"/>
      <c r="C14" s="247"/>
      <c r="D14" s="248" t="s">
        <v>0</v>
      </c>
      <c r="E14" s="249" t="s">
        <v>1</v>
      </c>
      <c r="F14" s="225" t="s">
        <v>2</v>
      </c>
      <c r="G14" s="225" t="s">
        <v>3</v>
      </c>
      <c r="H14" s="227" t="s">
        <v>4</v>
      </c>
      <c r="I14" s="250" t="s">
        <v>5</v>
      </c>
      <c r="J14" s="251" t="s">
        <v>6</v>
      </c>
      <c r="K14" s="227" t="s">
        <v>81</v>
      </c>
      <c r="L14" s="248" t="s">
        <v>82</v>
      </c>
      <c r="M14" s="249" t="s">
        <v>83</v>
      </c>
      <c r="N14" s="225" t="s">
        <v>84</v>
      </c>
      <c r="O14" s="225" t="s">
        <v>85</v>
      </c>
    </row>
    <row r="15" spans="1:15">
      <c r="B15" s="151">
        <v>1</v>
      </c>
      <c r="C15" s="252" t="s">
        <v>69</v>
      </c>
      <c r="D15" s="14">
        <v>7335991</v>
      </c>
      <c r="E15" s="14">
        <v>0</v>
      </c>
      <c r="F15" s="14">
        <v>273562</v>
      </c>
      <c r="G15" s="14">
        <v>0</v>
      </c>
      <c r="H15" s="14">
        <v>305287</v>
      </c>
      <c r="I15" s="14">
        <v>0</v>
      </c>
      <c r="J15" s="14">
        <v>103638</v>
      </c>
      <c r="K15" s="14">
        <v>0</v>
      </c>
      <c r="L15" s="14">
        <v>0</v>
      </c>
      <c r="M15" s="14">
        <v>0</v>
      </c>
      <c r="N15" s="14">
        <v>8018478</v>
      </c>
      <c r="O15" s="14">
        <v>7082606</v>
      </c>
    </row>
    <row r="16" spans="1:15">
      <c r="B16" s="151">
        <v>2</v>
      </c>
      <c r="C16" s="84" t="s">
        <v>103</v>
      </c>
      <c r="D16" s="14">
        <v>0</v>
      </c>
      <c r="E16" s="14">
        <v>0</v>
      </c>
      <c r="F16" s="14">
        <v>39524</v>
      </c>
      <c r="G16" s="14">
        <v>0</v>
      </c>
      <c r="H16" s="14">
        <v>0</v>
      </c>
      <c r="I16" s="14">
        <v>0</v>
      </c>
      <c r="J16" s="14">
        <v>4977</v>
      </c>
      <c r="K16" s="14">
        <v>0</v>
      </c>
      <c r="L16" s="14">
        <v>0</v>
      </c>
      <c r="M16" s="14">
        <v>0</v>
      </c>
      <c r="N16" s="14">
        <v>44501</v>
      </c>
      <c r="O16" s="14">
        <v>44501</v>
      </c>
    </row>
    <row r="17" spans="2:15">
      <c r="B17" s="151">
        <v>3</v>
      </c>
      <c r="C17" s="84" t="s">
        <v>74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2942</v>
      </c>
      <c r="K17" s="14">
        <v>0</v>
      </c>
      <c r="L17" s="14">
        <v>0</v>
      </c>
      <c r="M17" s="14">
        <v>0</v>
      </c>
      <c r="N17" s="14">
        <v>2942</v>
      </c>
      <c r="O17" s="14">
        <v>2942</v>
      </c>
    </row>
    <row r="18" spans="2:15">
      <c r="B18" s="151">
        <v>4</v>
      </c>
      <c r="C18" s="84" t="s">
        <v>75</v>
      </c>
      <c r="D18" s="14">
        <v>236256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236256</v>
      </c>
      <c r="O18" s="14">
        <v>193653</v>
      </c>
    </row>
    <row r="19" spans="2:15">
      <c r="B19" s="151">
        <v>5</v>
      </c>
      <c r="C19" s="84" t="s">
        <v>76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2:15">
      <c r="B20" s="151">
        <v>6</v>
      </c>
      <c r="C20" s="243" t="s">
        <v>70</v>
      </c>
      <c r="D20" s="14">
        <v>0</v>
      </c>
      <c r="E20" s="14">
        <v>0</v>
      </c>
      <c r="F20" s="14">
        <v>189725</v>
      </c>
      <c r="G20" s="14">
        <v>0</v>
      </c>
      <c r="H20" s="14">
        <v>2518094</v>
      </c>
      <c r="I20" s="14">
        <v>0</v>
      </c>
      <c r="J20" s="14">
        <v>5</v>
      </c>
      <c r="K20" s="14">
        <v>0</v>
      </c>
      <c r="L20" s="14">
        <v>0</v>
      </c>
      <c r="M20" s="14">
        <v>0</v>
      </c>
      <c r="N20" s="14">
        <v>2707824</v>
      </c>
      <c r="O20" s="14">
        <v>1444120</v>
      </c>
    </row>
    <row r="21" spans="2:15">
      <c r="B21" s="151">
        <v>7</v>
      </c>
      <c r="C21" s="243" t="s">
        <v>71</v>
      </c>
      <c r="D21" s="14">
        <v>0</v>
      </c>
      <c r="E21" s="14">
        <v>0</v>
      </c>
      <c r="F21" s="14">
        <v>639</v>
      </c>
      <c r="G21" s="14">
        <v>0</v>
      </c>
      <c r="H21" s="14">
        <v>0</v>
      </c>
      <c r="I21" s="14">
        <v>0</v>
      </c>
      <c r="J21" s="14">
        <v>5349504</v>
      </c>
      <c r="K21" s="14">
        <v>0</v>
      </c>
      <c r="L21" s="14">
        <v>0</v>
      </c>
      <c r="M21" s="14">
        <v>0</v>
      </c>
      <c r="N21" s="14">
        <v>5350143</v>
      </c>
      <c r="O21" s="14">
        <v>5348913</v>
      </c>
    </row>
    <row r="22" spans="2:15">
      <c r="B22" s="151">
        <v>8</v>
      </c>
      <c r="C22" s="243" t="s">
        <v>72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5942826</v>
      </c>
      <c r="J22" s="14">
        <v>0</v>
      </c>
      <c r="K22" s="14">
        <v>0</v>
      </c>
      <c r="L22" s="14">
        <v>0</v>
      </c>
      <c r="M22" s="14">
        <v>0</v>
      </c>
      <c r="N22" s="14">
        <v>5942826</v>
      </c>
      <c r="O22" s="14">
        <v>5942826</v>
      </c>
    </row>
    <row r="23" spans="2:15" ht="25.2">
      <c r="B23" s="151">
        <v>9</v>
      </c>
      <c r="C23" s="84" t="s">
        <v>77</v>
      </c>
      <c r="D23" s="14">
        <v>0</v>
      </c>
      <c r="E23" s="14">
        <v>0</v>
      </c>
      <c r="F23" s="14">
        <v>0</v>
      </c>
      <c r="G23" s="14">
        <v>3780482</v>
      </c>
      <c r="H23" s="14">
        <v>683828</v>
      </c>
      <c r="I23" s="14">
        <v>464249</v>
      </c>
      <c r="J23" s="14">
        <v>1456358</v>
      </c>
      <c r="K23" s="14">
        <v>0</v>
      </c>
      <c r="L23" s="14">
        <v>0</v>
      </c>
      <c r="M23" s="14">
        <v>0</v>
      </c>
      <c r="N23" s="14">
        <v>6384917</v>
      </c>
      <c r="O23" s="14">
        <v>6384917</v>
      </c>
    </row>
    <row r="24" spans="2:15">
      <c r="B24" s="151">
        <v>10</v>
      </c>
      <c r="C24" s="84" t="s">
        <v>78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334341</v>
      </c>
      <c r="K24" s="14">
        <v>24933</v>
      </c>
      <c r="L24" s="14">
        <v>0</v>
      </c>
      <c r="M24" s="14">
        <v>0</v>
      </c>
      <c r="N24" s="14">
        <v>359274</v>
      </c>
      <c r="O24" s="14">
        <v>359274</v>
      </c>
    </row>
    <row r="25" spans="2:15">
      <c r="B25" s="151">
        <v>11</v>
      </c>
      <c r="C25" s="84" t="s">
        <v>104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2:15">
      <c r="B26" s="151">
        <v>12</v>
      </c>
      <c r="C26" s="243" t="s">
        <v>79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2:15" ht="25.2">
      <c r="B27" s="151">
        <v>13</v>
      </c>
      <c r="C27" s="84" t="s">
        <v>105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2:15">
      <c r="B28" s="151">
        <v>14</v>
      </c>
      <c r="C28" s="84" t="s">
        <v>80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1797</v>
      </c>
      <c r="M28" s="14">
        <v>0</v>
      </c>
      <c r="N28" s="14">
        <v>1797</v>
      </c>
      <c r="O28" s="14">
        <v>1797</v>
      </c>
    </row>
    <row r="29" spans="2:15">
      <c r="B29" s="151">
        <v>15</v>
      </c>
      <c r="C29" s="243" t="s">
        <v>73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155570</v>
      </c>
      <c r="K29" s="14">
        <v>0</v>
      </c>
      <c r="L29" s="14">
        <v>0</v>
      </c>
      <c r="M29" s="14">
        <v>0</v>
      </c>
      <c r="N29" s="14">
        <v>155570</v>
      </c>
      <c r="O29" s="14">
        <v>143310</v>
      </c>
    </row>
    <row r="30" spans="2:15">
      <c r="B30" s="151">
        <v>16</v>
      </c>
      <c r="C30" s="243" t="s">
        <v>106</v>
      </c>
      <c r="D30" s="14">
        <v>611416</v>
      </c>
      <c r="E30" s="14">
        <v>0</v>
      </c>
      <c r="F30" s="14">
        <v>402444</v>
      </c>
      <c r="G30" s="14">
        <v>0</v>
      </c>
      <c r="H30" s="14">
        <v>0</v>
      </c>
      <c r="I30" s="14">
        <v>0</v>
      </c>
      <c r="J30" s="14">
        <v>619696</v>
      </c>
      <c r="K30" s="14">
        <v>0</v>
      </c>
      <c r="L30" s="14">
        <v>0</v>
      </c>
      <c r="M30" s="14">
        <v>0</v>
      </c>
      <c r="N30" s="14">
        <v>1633556</v>
      </c>
      <c r="O30" s="14">
        <v>1633556</v>
      </c>
    </row>
    <row r="31" spans="2:15" s="90" customFormat="1">
      <c r="B31" s="552">
        <v>17</v>
      </c>
      <c r="C31" s="244" t="s">
        <v>11</v>
      </c>
      <c r="D31" s="16">
        <v>8183663</v>
      </c>
      <c r="E31" s="16">
        <v>0</v>
      </c>
      <c r="F31" s="16">
        <v>905894</v>
      </c>
      <c r="G31" s="16">
        <v>3780482</v>
      </c>
      <c r="H31" s="16">
        <v>3507209</v>
      </c>
      <c r="I31" s="16">
        <v>6407075</v>
      </c>
      <c r="J31" s="16">
        <v>8027031</v>
      </c>
      <c r="K31" s="16">
        <v>24933</v>
      </c>
      <c r="L31" s="16">
        <v>1797</v>
      </c>
      <c r="M31" s="16">
        <v>0</v>
      </c>
      <c r="N31" s="16">
        <v>30838084</v>
      </c>
      <c r="O31" s="16">
        <v>28582415</v>
      </c>
    </row>
  </sheetData>
  <customSheetViews>
    <customSheetView guid="{3FCB7B24-049F-4685-83CB-5231093E0117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D2C72E70-F766-4D56-9E10-3C91A63BB7F3}" topLeftCell="A43">
      <selection activeCell="B45" sqref="B45"/>
      <pageMargins left="0.7" right="0.7" top="0.75" bottom="0.75" header="0.3" footer="0.3"/>
      <pageSetup paperSize="9" orientation="portrait" r:id="rId2"/>
    </customSheetView>
    <customSheetView guid="{51337751-BEAF-43F3-8CC9-400B99E751E8}" topLeftCell="L15">
      <selection activeCell="U20" sqref="U20:AF20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3" sqref="A13:B1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84" sqref="H84"/>
      <pageMargins left="0.7" right="0.7" top="0.75" bottom="0.75" header="0.3" footer="0.3"/>
      <pageSetup paperSize="9" orientation="portrait" r:id="rId5"/>
    </customSheetView>
    <customSheetView guid="{697182B0-1BEF-4A85-93A0-596802852AF2}" topLeftCell="A61">
      <selection activeCell="H84" sqref="H84"/>
      <pageMargins left="0.7" right="0.7" top="0.75" bottom="0.75" header="0.3" footer="0.3"/>
      <pageSetup paperSize="9" orientation="portrait" r:id="rId6"/>
    </customSheetView>
    <customSheetView guid="{21329C76-F86B-400D-B8F5-F75B383E5B14}" topLeftCell="A61">
      <selection activeCell="H84" sqref="H84"/>
      <pageMargins left="0.7" right="0.7" top="0.75" bottom="0.75" header="0.3" footer="0.3"/>
      <pageSetup paperSize="9" orientation="portrait" r:id="rId7"/>
    </customSheetView>
    <customSheetView guid="{931AA63B-6827-4BF4-8E25-ED232A88A09C}" topLeftCell="A22">
      <selection activeCell="B61" sqref="B61"/>
      <pageMargins left="0.7" right="0.7" top="0.75" bottom="0.75" header="0.3" footer="0.3"/>
    </customSheetView>
    <customSheetView guid="{FD092655-EBEC-4730-9895-1567D9B70D5F}" topLeftCell="A22">
      <selection activeCell="B61" sqref="B6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22">
      <selection activeCell="B61" sqref="B61"/>
      <pageMargins left="0.7" right="0.7" top="0.75" bottom="0.75" header="0.3" footer="0.3"/>
    </customSheetView>
    <customSheetView guid="{D3393B8E-C3CB-4E3A-976E-E4CD065299F0}" topLeftCell="H1">
      <selection activeCell="R15" sqref="R15:AE34"/>
      <pageMargins left="0.7" right="0.7" top="0.75" bottom="0.75" header="0.3" footer="0.3"/>
    </customSheetView>
    <customSheetView guid="{B3153F5C-CAD5-4C41-96F3-3BC56052414C}" topLeftCell="A31">
      <selection activeCell="A40" sqref="A40:L59"/>
      <pageMargins left="0.7" right="0.7" top="0.75" bottom="0.75" header="0.3" footer="0.3"/>
    </customSheetView>
    <customSheetView guid="{FB7DEBE1-1047-4BE4-82FD-4BCA0CA8DD58}">
      <selection activeCell="M26" sqref="M26"/>
      <pageMargins left="0.7" right="0.7" top="0.75" bottom="0.75" header="0.3" footer="0.3"/>
    </customSheetView>
    <customSheetView guid="{8A1326BD-F0AB-414F-9F91-C2BB94CC9C17}" topLeftCell="A13">
      <selection activeCell="B64" sqref="B64"/>
      <pageMargins left="0.7" right="0.7" top="0.75" bottom="0.75" header="0.3" footer="0.3"/>
    </customSheetView>
    <customSheetView guid="{F0048D33-26BA-4893-8BCC-88CEF82FEBB6}" topLeftCell="E1">
      <selection activeCell="P15" sqref="P15:AA34"/>
      <pageMargins left="0.7" right="0.7" top="0.75" bottom="0.75" header="0.3" footer="0.3"/>
    </customSheetView>
    <customSheetView guid="{0780CBEB-AF66-401E-9AFD-5F77700585BC}">
      <selection activeCell="K67" sqref="K67"/>
      <pageMargins left="0.7" right="0.7" top="0.75" bottom="0.75" header="0.3" footer="0.3"/>
    </customSheetView>
    <customSheetView guid="{F536E858-E5B2-4B36-88FC-BE776803F921}" topLeftCell="A22">
      <selection activeCell="B61" sqref="B61"/>
      <pageMargins left="0.7" right="0.7" top="0.75" bottom="0.75" header="0.3" footer="0.3"/>
    </customSheetView>
    <customSheetView guid="{70E7FFDC-983F-46F7-B68F-0BE0A8C942E0}" topLeftCell="A40">
      <selection activeCell="P56" sqref="P56"/>
      <pageMargins left="0.7" right="0.7" top="0.75" bottom="0.75" header="0.3" footer="0.3"/>
    </customSheetView>
    <customSheetView guid="{F277ACEF-9FF8-431F-8537-DE60B790AA4F}" topLeftCell="H9">
      <selection activeCell="T38" sqref="T38"/>
      <pageMargins left="0.7" right="0.7" top="0.75" bottom="0.75" header="0.3" footer="0.3"/>
    </customSheetView>
    <customSheetView guid="{7CA1DEE6-746E-4947-9BED-24AAED6E8B57}" topLeftCell="B7">
      <selection activeCell="H38" sqref="H38"/>
      <pageMargins left="0.7" right="0.7" top="0.75" bottom="0.75" header="0.3" footer="0.3"/>
      <pageSetup paperSize="9" orientation="portrait" r:id="rId8"/>
    </customSheetView>
    <customSheetView guid="{59094C18-3CB5-482F-AA6A-9C313A318EBB}" topLeftCell="A61">
      <selection activeCell="H84" sqref="H84"/>
      <pageMargins left="0.7" right="0.7" top="0.75" bottom="0.75" header="0.3" footer="0.3"/>
      <pageSetup paperSize="9" orientation="portrait" r:id="rId9"/>
    </customSheetView>
  </customSheetViews>
  <mergeCells count="6">
    <mergeCell ref="N11:O11"/>
    <mergeCell ref="O12:O13"/>
    <mergeCell ref="B12:B13"/>
    <mergeCell ref="C12:C13"/>
    <mergeCell ref="D12:M12"/>
    <mergeCell ref="N12:N13"/>
  </mergeCells>
  <pageMargins left="0.7" right="0.7" top="0.75" bottom="0.75" header="0.3" footer="0.3"/>
  <pageSetup paperSize="9" orientation="portrait" r:id="rId1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/>
  </sheetPr>
  <dimension ref="A2:I26"/>
  <sheetViews>
    <sheetView showGridLines="0" workbookViewId="0">
      <selection activeCell="M23" sqref="M23"/>
    </sheetView>
  </sheetViews>
  <sheetFormatPr defaultColWidth="9.109375" defaultRowHeight="12.6"/>
  <cols>
    <col min="1" max="1" width="23.33203125" style="5" customWidth="1"/>
    <col min="2" max="2" width="2.5546875" style="5" customWidth="1"/>
    <col min="3" max="3" width="46" style="5" customWidth="1"/>
    <col min="4" max="9" width="10.44140625" style="5" customWidth="1"/>
    <col min="10" max="16384" width="9.109375" style="5"/>
  </cols>
  <sheetData>
    <row r="2" spans="1:9" s="12" customFormat="1" ht="18" customHeight="1">
      <c r="A2" s="67" t="str">
        <f>HYPERLINK("#INDEX!B4","към началната страница")</f>
        <v>към началната страница</v>
      </c>
    </row>
    <row r="3" spans="1:9" s="12" customFormat="1" ht="13.8">
      <c r="B3" s="806"/>
      <c r="C3" s="806"/>
      <c r="D3" s="806"/>
      <c r="E3" s="806"/>
      <c r="F3" s="806"/>
      <c r="G3" s="806"/>
      <c r="H3" s="806"/>
      <c r="I3" s="806"/>
    </row>
    <row r="4" spans="1:9" s="12" customFormat="1" ht="12" customHeight="1">
      <c r="B4" s="806"/>
      <c r="C4" s="806"/>
      <c r="D4" s="806"/>
      <c r="E4" s="806"/>
      <c r="F4" s="806"/>
      <c r="G4" s="806"/>
      <c r="H4" s="806"/>
      <c r="I4" s="806"/>
    </row>
    <row r="5" spans="1:9" s="12" customFormat="1" ht="12" customHeight="1">
      <c r="B5" s="807"/>
      <c r="C5" s="808"/>
      <c r="D5" s="808"/>
      <c r="E5" s="808"/>
      <c r="F5" s="808"/>
      <c r="G5" s="808"/>
      <c r="H5" s="808"/>
      <c r="I5" s="808"/>
    </row>
    <row r="6" spans="1:9" s="12" customFormat="1" ht="13.8">
      <c r="B6" s="807"/>
      <c r="C6" s="808"/>
      <c r="D6" s="808"/>
      <c r="E6" s="808"/>
      <c r="F6" s="808"/>
      <c r="G6" s="808"/>
      <c r="H6" s="808"/>
      <c r="I6" s="808"/>
    </row>
    <row r="7" spans="1:9" s="12" customFormat="1" ht="13.8">
      <c r="B7" s="805"/>
    </row>
    <row r="8" spans="1:9" s="12" customFormat="1" ht="12.75" customHeight="1">
      <c r="B8" s="805"/>
    </row>
    <row r="9" spans="1:9" s="774" customFormat="1" ht="33.75" customHeight="1">
      <c r="B9" s="775" t="s">
        <v>258</v>
      </c>
      <c r="C9" s="778"/>
      <c r="D9" s="778"/>
      <c r="E9" s="778"/>
      <c r="F9" s="778"/>
      <c r="G9" s="778"/>
      <c r="H9" s="778"/>
      <c r="I9" s="778"/>
    </row>
    <row r="10" spans="1:9">
      <c r="B10" s="51"/>
    </row>
    <row r="11" spans="1:9">
      <c r="B11" s="51"/>
    </row>
    <row r="12" spans="1:9" ht="12.75" customHeight="1">
      <c r="I12" s="545" t="s">
        <v>148</v>
      </c>
    </row>
    <row r="13" spans="1:9">
      <c r="C13" s="887" t="s">
        <v>110</v>
      </c>
      <c r="D13" s="867" t="s">
        <v>114</v>
      </c>
      <c r="E13" s="938"/>
      <c r="F13" s="938"/>
      <c r="G13" s="938"/>
      <c r="H13" s="868"/>
      <c r="I13" s="937" t="s">
        <v>11</v>
      </c>
    </row>
    <row r="14" spans="1:9" ht="41.25" customHeight="1">
      <c r="C14" s="888"/>
      <c r="D14" s="562" t="s">
        <v>117</v>
      </c>
      <c r="E14" s="562" t="s">
        <v>67</v>
      </c>
      <c r="F14" s="562" t="s">
        <v>119</v>
      </c>
      <c r="G14" s="562" t="s">
        <v>120</v>
      </c>
      <c r="H14" s="562" t="s">
        <v>122</v>
      </c>
      <c r="I14" s="937"/>
    </row>
    <row r="15" spans="1:9">
      <c r="C15" s="563"/>
      <c r="D15" s="242" t="s">
        <v>4</v>
      </c>
      <c r="E15" s="242" t="s">
        <v>5</v>
      </c>
      <c r="F15" s="242" t="s">
        <v>81</v>
      </c>
      <c r="G15" s="242" t="s">
        <v>82</v>
      </c>
      <c r="H15" s="242" t="s">
        <v>84</v>
      </c>
      <c r="I15" s="242" t="s">
        <v>85</v>
      </c>
    </row>
    <row r="16" spans="1:9">
      <c r="B16" s="151" t="s">
        <v>12</v>
      </c>
      <c r="C16" s="84" t="s">
        <v>69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ht="14.25" customHeight="1">
      <c r="B17" s="151" t="s">
        <v>14</v>
      </c>
      <c r="C17" s="84" t="s">
        <v>103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2:9">
      <c r="B18" s="151" t="s">
        <v>16</v>
      </c>
      <c r="C18" s="84" t="s">
        <v>74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>
      <c r="B19" s="151" t="s">
        <v>18</v>
      </c>
      <c r="C19" s="84" t="s">
        <v>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2:9">
      <c r="B20" s="151" t="s">
        <v>20</v>
      </c>
      <c r="C20" s="84" t="s">
        <v>76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2:9">
      <c r="B21" s="151" t="s">
        <v>22</v>
      </c>
      <c r="C21" s="243" t="s">
        <v>70</v>
      </c>
      <c r="D21" s="14">
        <v>96860</v>
      </c>
      <c r="E21" s="14">
        <v>162158</v>
      </c>
      <c r="F21" s="14">
        <v>0</v>
      </c>
      <c r="G21" s="14">
        <v>0</v>
      </c>
      <c r="H21" s="14">
        <v>0</v>
      </c>
      <c r="I21" s="14">
        <v>259018</v>
      </c>
    </row>
    <row r="22" spans="2:9">
      <c r="B22" s="151" t="s">
        <v>24</v>
      </c>
      <c r="C22" s="243" t="s">
        <v>71</v>
      </c>
      <c r="D22" s="14">
        <v>0</v>
      </c>
      <c r="E22" s="14">
        <v>0</v>
      </c>
      <c r="F22" s="14">
        <v>0</v>
      </c>
      <c r="G22" s="14">
        <v>145140</v>
      </c>
      <c r="H22" s="14">
        <v>0</v>
      </c>
      <c r="I22" s="14">
        <v>145140</v>
      </c>
    </row>
    <row r="23" spans="2:9">
      <c r="B23" s="151" t="s">
        <v>26</v>
      </c>
      <c r="C23" s="243" t="s">
        <v>72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2:9" ht="25.2">
      <c r="B24" s="151" t="s">
        <v>28</v>
      </c>
      <c r="C24" s="84" t="s">
        <v>105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2:9">
      <c r="B25" s="151" t="s">
        <v>29</v>
      </c>
      <c r="C25" s="243" t="s">
        <v>106</v>
      </c>
      <c r="D25" s="14">
        <v>0</v>
      </c>
      <c r="E25" s="14">
        <v>0</v>
      </c>
      <c r="F25" s="14">
        <v>0</v>
      </c>
      <c r="G25" s="14">
        <v>0</v>
      </c>
      <c r="H25" s="14">
        <v>1486</v>
      </c>
      <c r="I25" s="14">
        <v>1486</v>
      </c>
    </row>
    <row r="26" spans="2:9" s="90" customFormat="1">
      <c r="B26" s="552" t="s">
        <v>31</v>
      </c>
      <c r="C26" s="244" t="s">
        <v>11</v>
      </c>
      <c r="D26" s="16">
        <v>96860</v>
      </c>
      <c r="E26" s="16">
        <v>162158</v>
      </c>
      <c r="F26" s="16">
        <v>0</v>
      </c>
      <c r="G26" s="16">
        <v>145140</v>
      </c>
      <c r="H26" s="16">
        <v>1486</v>
      </c>
      <c r="I26" s="16">
        <v>405644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28">
      <selection activeCell="B38" sqref="B38"/>
      <pageMargins left="0.7" right="0.7" top="0.75" bottom="0.75" header="0.3" footer="0.3"/>
      <pageSetup paperSize="9" orientation="portrait" r:id="rId2"/>
    </customSheetView>
    <customSheetView guid="{51337751-BEAF-43F3-8CC9-400B99E751E8}" topLeftCell="A31">
      <selection activeCell="N62" sqref="N62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1" sqref="A11:B1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60" sqref="B60:B62"/>
      <pageMargins left="0.7" right="0.7" top="0.75" bottom="0.75" header="0.3" footer="0.3"/>
      <pageSetup paperSize="9" orientation="portrait" r:id="rId5"/>
    </customSheetView>
    <customSheetView guid="{697182B0-1BEF-4A85-93A0-596802852AF2}" topLeftCell="A43">
      <selection activeCell="B60" sqref="B60:B62"/>
      <pageMargins left="0.7" right="0.7" top="0.75" bottom="0.75" header="0.3" footer="0.3"/>
      <pageSetup paperSize="9" orientation="portrait" r:id="rId6"/>
    </customSheetView>
    <customSheetView guid="{21329C76-F86B-400D-B8F5-F75B383E5B14}" topLeftCell="A43">
      <selection activeCell="B60" sqref="B60:B62"/>
      <pageMargins left="0.7" right="0.7" top="0.75" bottom="0.75" header="0.3" footer="0.3"/>
      <pageSetup paperSize="9" orientation="portrait" r:id="rId7"/>
    </customSheetView>
    <customSheetView guid="{931AA63B-6827-4BF4-8E25-ED232A88A09C}" topLeftCell="O10">
      <selection activeCell="W42" sqref="W42"/>
      <pageMargins left="0.7" right="0.7" top="0.75" bottom="0.75" header="0.3" footer="0.3"/>
      <pageSetup paperSize="9" orientation="portrait" r:id="rId8"/>
    </customSheetView>
    <customSheetView guid="{FD092655-EBEC-4730-9895-1567D9B70D5F}" topLeftCell="O10">
      <selection activeCell="W42" sqref="W42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O10">
      <selection activeCell="W42" sqref="W42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L14" sqref="L14:S27"/>
      <pageMargins left="0.7" right="0.7" top="0.75" bottom="0.75" header="0.3" footer="0.3"/>
      <pageSetup paperSize="9" orientation="portrait" r:id="rId13"/>
    </customSheetView>
    <customSheetView guid="{B3153F5C-CAD5-4C41-96F3-3BC56052414C}" topLeftCell="A33">
      <selection activeCell="A33" sqref="A33:H46"/>
      <pageMargins left="0.7" right="0.7" top="0.75" bottom="0.75" header="0.3" footer="0.3"/>
      <pageSetup paperSize="9" orientation="portrait" r:id="rId14"/>
    </customSheetView>
    <customSheetView guid="{FB7DEBE1-1047-4BE4-82FD-4BCA0CA8DD58}" topLeftCell="A4">
      <selection activeCell="E17" sqref="E17"/>
      <pageMargins left="0.7" right="0.7" top="0.75" bottom="0.75" header="0.3" footer="0.3"/>
      <pageSetup paperSize="9" orientation="portrait" r:id="rId15"/>
    </customSheetView>
    <customSheetView guid="{8A1326BD-F0AB-414F-9F91-C2BB94CC9C17}" topLeftCell="A13">
      <selection activeCell="AI17" sqref="AI17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N18" sqref="N18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L44" sqref="L44"/>
      <pageMargins left="0.7" right="0.7" top="0.75" bottom="0.75" header="0.3" footer="0.3"/>
      <pageSetup paperSize="9" orientation="portrait" r:id="rId18"/>
    </customSheetView>
    <customSheetView guid="{F536E858-E5B2-4B36-88FC-BE776803F921}" topLeftCell="O10">
      <selection activeCell="W42" sqref="W42"/>
      <pageMargins left="0.7" right="0.7" top="0.75" bottom="0.75" header="0.3" footer="0.3"/>
      <pageSetup paperSize="9" orientation="portrait" r:id="rId19"/>
    </customSheetView>
    <customSheetView guid="{70E7FFDC-983F-46F7-B68F-0BE0A8C942E0}" topLeftCell="A31">
      <selection activeCell="J49" sqref="J49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M33" sqref="M33"/>
      <pageMargins left="0.7" right="0.7" top="0.75" bottom="0.75" header="0.3" footer="0.3"/>
      <pageSetup paperSize="9" orientation="portrait" r:id="rId21"/>
    </customSheetView>
    <customSheetView guid="{7CA1DEE6-746E-4947-9BED-24AAED6E8B57}" topLeftCell="A10">
      <selection activeCell="K32" sqref="K32"/>
      <pageMargins left="0.7" right="0.7" top="0.75" bottom="0.75" header="0.3" footer="0.3"/>
      <pageSetup paperSize="9" orientation="portrait" r:id="rId22"/>
    </customSheetView>
    <customSheetView guid="{59094C18-3CB5-482F-AA6A-9C313A318EBB}" topLeftCell="A43">
      <selection activeCell="B60" sqref="B60:B62"/>
      <pageMargins left="0.7" right="0.7" top="0.75" bottom="0.75" header="0.3" footer="0.3"/>
      <pageSetup paperSize="9" orientation="portrait" r:id="rId23"/>
    </customSheetView>
  </customSheetViews>
  <mergeCells count="3">
    <mergeCell ref="C13:C14"/>
    <mergeCell ref="I13:I14"/>
    <mergeCell ref="D13:H13"/>
  </mergeCells>
  <pageMargins left="0.7" right="0.7" top="0.75" bottom="0.75" header="0.3" footer="0.3"/>
  <pageSetup paperSize="9" orientation="portrait" r:id="rId2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A50B-22FB-4B58-B78F-4223F276366A}">
  <sheetPr>
    <tabColor theme="9"/>
  </sheetPr>
  <dimension ref="A2:H18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5" customWidth="1"/>
    <col min="2" max="2" width="3" style="5" customWidth="1"/>
    <col min="3" max="3" width="26.44140625" style="5" bestFit="1" customWidth="1"/>
    <col min="4" max="4" width="17.33203125" style="5" customWidth="1"/>
    <col min="5" max="8" width="14.109375" style="5" customWidth="1"/>
    <col min="9" max="16384" width="9.109375" style="5"/>
  </cols>
  <sheetData>
    <row r="2" spans="1:8" s="12" customFormat="1" ht="18" customHeight="1">
      <c r="A2" s="67" t="str">
        <f>HYPERLINK("#INDEX!B4","към началната страница")</f>
        <v>към началната страница</v>
      </c>
    </row>
    <row r="3" spans="1:8" s="12" customFormat="1" ht="13.8"/>
    <row r="4" spans="1:8" s="12" customFormat="1" ht="13.8"/>
    <row r="5" spans="1:8" s="12" customFormat="1" ht="13.8"/>
    <row r="6" spans="1:8" s="12" customFormat="1" ht="13.8"/>
    <row r="7" spans="1:8" s="12" customFormat="1" ht="13.8"/>
    <row r="8" spans="1:8" s="12" customFormat="1" ht="13.8"/>
    <row r="9" spans="1:8" s="774" customFormat="1" ht="33.75" customHeight="1">
      <c r="B9" s="775" t="s">
        <v>259</v>
      </c>
      <c r="C9" s="778"/>
      <c r="D9" s="778"/>
      <c r="E9" s="778"/>
      <c r="F9" s="778"/>
      <c r="G9" s="778"/>
      <c r="H9" s="778"/>
    </row>
    <row r="11" spans="1:8">
      <c r="B11" s="51"/>
    </row>
    <row r="12" spans="1:8" ht="12.75" customHeight="1">
      <c r="G12" s="871" t="s">
        <v>148</v>
      </c>
      <c r="H12" s="871"/>
    </row>
    <row r="13" spans="1:8" ht="51.75" customHeight="1">
      <c r="B13" s="231"/>
      <c r="C13" s="231"/>
      <c r="D13" s="541" t="s">
        <v>226</v>
      </c>
      <c r="E13" s="541" t="s">
        <v>227</v>
      </c>
      <c r="F13" s="541" t="s">
        <v>228</v>
      </c>
      <c r="G13" s="541" t="s">
        <v>230</v>
      </c>
      <c r="H13" s="541" t="s">
        <v>229</v>
      </c>
    </row>
    <row r="14" spans="1:8">
      <c r="B14" s="231"/>
      <c r="C14" s="231"/>
      <c r="D14" s="239" t="s">
        <v>0</v>
      </c>
      <c r="E14" s="239" t="s">
        <v>1</v>
      </c>
      <c r="F14" s="239" t="s">
        <v>2</v>
      </c>
      <c r="G14" s="239" t="s">
        <v>3</v>
      </c>
      <c r="H14" s="239" t="s">
        <v>4</v>
      </c>
    </row>
    <row r="15" spans="1:8">
      <c r="B15" s="580" t="s">
        <v>12</v>
      </c>
      <c r="C15" s="229" t="s">
        <v>295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>
      <c r="B16" s="580" t="s">
        <v>14</v>
      </c>
      <c r="C16" s="229" t="s">
        <v>296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2:8">
      <c r="B17" s="580" t="s">
        <v>16</v>
      </c>
      <c r="C17" s="229" t="s">
        <v>129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2:8" s="90" customFormat="1">
      <c r="B18" s="234" t="s">
        <v>18</v>
      </c>
      <c r="C18" s="235" t="s">
        <v>11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G43" sqref="G43"/>
      <pageMargins left="0.7" right="0.7" top="0.75" bottom="0.75" header="0.3" footer="0.3"/>
      <pageSetup paperSize="9" orientation="portrait" r:id="rId3"/>
    </customSheetView>
    <customSheetView guid="{CFC92B1C-D4F2-414F-8F12-92F529035B08}" topLeftCell="A9">
      <selection activeCell="E39" sqref="E3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37" sqref="B37:C39"/>
      <pageMargins left="0.7" right="0.7" top="0.75" bottom="0.75" header="0.3" footer="0.3"/>
      <pageSetup paperSize="9" orientation="portrait" r:id="rId5"/>
    </customSheetView>
    <customSheetView guid="{697182B0-1BEF-4A85-93A0-596802852AF2}" topLeftCell="A34">
      <selection activeCell="B37" sqref="B37:C40"/>
      <pageMargins left="0.7" right="0.7" top="0.75" bottom="0.75" header="0.3" footer="0.3"/>
      <pageSetup paperSize="9" orientation="portrait" r:id="rId6"/>
    </customSheetView>
    <customSheetView guid="{21329C76-F86B-400D-B8F5-F75B383E5B14}" topLeftCell="A34">
      <selection activeCell="B37" sqref="B37:C40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I28" sqref="I28"/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59094C18-3CB5-482F-AA6A-9C313A318EBB}">
      <selection activeCell="B37" sqref="B37:C39"/>
      <pageMargins left="0.7" right="0.7" top="0.75" bottom="0.75" header="0.3" footer="0.3"/>
      <pageSetup paperSize="9" orientation="portrait" r:id="rId12"/>
    </customSheetView>
  </customSheetViews>
  <mergeCells count="1">
    <mergeCell ref="G12:H12"/>
  </mergeCells>
  <pageMargins left="0.7" right="0.7" top="0.75" bottom="0.75" header="0.3" footer="0.3"/>
  <pageSetup paperSize="9" orientation="portrait" r:id="rId1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B296-B9CC-4FA5-A3C6-5341B477EBF3}">
  <sheetPr>
    <tabColor theme="9"/>
  </sheetPr>
  <dimension ref="A2:K25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88671875" style="5" customWidth="1"/>
    <col min="3" max="3" width="26.44140625" style="5" bestFit="1" customWidth="1"/>
    <col min="4" max="4" width="11.109375" style="5" customWidth="1"/>
    <col min="5" max="5" width="12.5546875" style="5" customWidth="1"/>
    <col min="6" max="6" width="9.109375" style="5" bestFit="1" customWidth="1"/>
    <col min="7" max="7" width="12.5546875" style="5" customWidth="1"/>
    <col min="8" max="8" width="9.44140625" style="5" customWidth="1"/>
    <col min="9" max="9" width="11" style="5" customWidth="1"/>
    <col min="10" max="10" width="9.5546875" style="5" bestFit="1" customWidth="1"/>
    <col min="11" max="11" width="12.44140625" style="5" customWidth="1"/>
    <col min="12" max="16384" width="9.109375" style="5"/>
  </cols>
  <sheetData>
    <row r="2" spans="1:11" s="12" customFormat="1" ht="18" customHeight="1">
      <c r="A2" s="67" t="str">
        <f>HYPERLINK("#INDEX!B4","към началната страница")</f>
        <v>към началната страница</v>
      </c>
    </row>
    <row r="3" spans="1:11" s="12" customFormat="1" ht="13.8"/>
    <row r="4" spans="1:11" s="12" customFormat="1" ht="13.8"/>
    <row r="5" spans="1:11" s="12" customFormat="1" ht="13.8"/>
    <row r="6" spans="1:11" s="12" customFormat="1" ht="13.8"/>
    <row r="7" spans="1:11" s="12" customFormat="1" ht="13.8"/>
    <row r="8" spans="1:11" s="12" customFormat="1" ht="13.8">
      <c r="B8" s="805"/>
    </row>
    <row r="9" spans="1:11" s="774" customFormat="1" ht="33.75" customHeight="1">
      <c r="B9" s="775" t="s">
        <v>1217</v>
      </c>
      <c r="C9" s="778"/>
      <c r="D9" s="778"/>
      <c r="E9" s="778"/>
      <c r="F9" s="778"/>
      <c r="G9" s="778"/>
      <c r="H9" s="778"/>
      <c r="I9" s="778"/>
      <c r="J9" s="778"/>
      <c r="K9" s="778"/>
    </row>
    <row r="11" spans="1:11">
      <c r="B11" s="51"/>
    </row>
    <row r="12" spans="1:11" ht="12.75" customHeight="1">
      <c r="H12" s="94"/>
      <c r="I12" s="94"/>
      <c r="J12" s="870" t="s">
        <v>148</v>
      </c>
      <c r="K12" s="870"/>
    </row>
    <row r="13" spans="1:11" ht="12.75" customHeight="1">
      <c r="C13" s="90"/>
      <c r="D13" s="861" t="s">
        <v>1504</v>
      </c>
      <c r="E13" s="861"/>
      <c r="F13" s="861"/>
      <c r="G13" s="861"/>
      <c r="H13" s="861" t="s">
        <v>1505</v>
      </c>
      <c r="I13" s="861"/>
      <c r="J13" s="861"/>
      <c r="K13" s="861"/>
    </row>
    <row r="14" spans="1:11" ht="36" customHeight="1">
      <c r="B14" s="231"/>
      <c r="C14" s="939" t="s">
        <v>1510</v>
      </c>
      <c r="D14" s="941" t="s">
        <v>1508</v>
      </c>
      <c r="E14" s="942"/>
      <c r="F14" s="943" t="s">
        <v>1509</v>
      </c>
      <c r="G14" s="942"/>
      <c r="H14" s="943" t="s">
        <v>1508</v>
      </c>
      <c r="I14" s="942"/>
      <c r="J14" s="943" t="s">
        <v>1509</v>
      </c>
      <c r="K14" s="942"/>
    </row>
    <row r="15" spans="1:11" ht="24" customHeight="1">
      <c r="B15" s="231"/>
      <c r="C15" s="940"/>
      <c r="D15" s="556" t="s">
        <v>1506</v>
      </c>
      <c r="E15" s="541" t="s">
        <v>1507</v>
      </c>
      <c r="F15" s="541" t="s">
        <v>1506</v>
      </c>
      <c r="G15" s="541" t="s">
        <v>1507</v>
      </c>
      <c r="H15" s="541" t="s">
        <v>1506</v>
      </c>
      <c r="I15" s="541" t="s">
        <v>1507</v>
      </c>
      <c r="J15" s="541" t="s">
        <v>1506</v>
      </c>
      <c r="K15" s="541" t="s">
        <v>1507</v>
      </c>
    </row>
    <row r="16" spans="1:11">
      <c r="B16" s="231"/>
      <c r="C16" s="237"/>
      <c r="D16" s="238" t="s">
        <v>0</v>
      </c>
      <c r="E16" s="232" t="s">
        <v>1</v>
      </c>
      <c r="F16" s="232" t="s">
        <v>2</v>
      </c>
      <c r="G16" s="232" t="s">
        <v>3</v>
      </c>
      <c r="H16" s="232" t="s">
        <v>4</v>
      </c>
      <c r="I16" s="232" t="s">
        <v>5</v>
      </c>
      <c r="J16" s="232" t="s">
        <v>6</v>
      </c>
      <c r="K16" s="232" t="s">
        <v>81</v>
      </c>
    </row>
    <row r="17" spans="2:11">
      <c r="B17" s="580">
        <v>1</v>
      </c>
      <c r="C17" s="237" t="s">
        <v>295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>
      <c r="B18" s="580">
        <v>2</v>
      </c>
      <c r="C18" s="229" t="s">
        <v>296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>
      <c r="B19" s="580">
        <v>3</v>
      </c>
      <c r="C19" s="229" t="s">
        <v>129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2:11">
      <c r="B20" s="580">
        <v>4</v>
      </c>
      <c r="C20" s="229" t="s">
        <v>295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>
      <c r="B21" s="580">
        <v>5</v>
      </c>
      <c r="C21" s="229" t="s">
        <v>296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</row>
    <row r="22" spans="2:11">
      <c r="B22" s="580">
        <v>6</v>
      </c>
      <c r="C22" s="229" t="s">
        <v>129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</row>
    <row r="23" spans="2:11">
      <c r="B23" s="580">
        <v>7</v>
      </c>
      <c r="C23" s="229" t="s">
        <v>296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2:11">
      <c r="B24" s="580">
        <v>8</v>
      </c>
      <c r="C24" s="229" t="s">
        <v>129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s="90" customFormat="1">
      <c r="B25" s="234">
        <v>9</v>
      </c>
      <c r="C25" s="235" t="s">
        <v>11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7">
      <selection activeCell="M30" sqref="M30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</customSheetViews>
  <mergeCells count="8">
    <mergeCell ref="J12:K12"/>
    <mergeCell ref="C14:C15"/>
    <mergeCell ref="D13:G13"/>
    <mergeCell ref="H13:K13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r:id="rId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CF2-E02C-49C9-926D-1F1169168AD7}">
  <sheetPr>
    <tabColor theme="9"/>
  </sheetPr>
  <dimension ref="A2:E2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3" style="5" customWidth="1"/>
    <col min="3" max="3" width="40.5546875" style="5" bestFit="1" customWidth="1"/>
    <col min="4" max="5" width="11.5546875" style="5" customWidth="1"/>
    <col min="6" max="16384" width="9.109375" style="5"/>
  </cols>
  <sheetData>
    <row r="2" spans="1:5" s="12" customFormat="1" ht="18" customHeight="1">
      <c r="A2" s="67" t="str">
        <f>HYPERLINK("#INDEX!B4","към началната страница")</f>
        <v>към началната страница</v>
      </c>
    </row>
    <row r="3" spans="1:5" s="12" customFormat="1" ht="13.8">
      <c r="B3" s="805"/>
    </row>
    <row r="4" spans="1:5" s="12" customFormat="1" ht="13.8">
      <c r="B4" s="805"/>
    </row>
    <row r="5" spans="1:5" s="12" customFormat="1" ht="13.8">
      <c r="B5" s="805"/>
    </row>
    <row r="6" spans="1:5" s="12" customFormat="1" ht="13.8">
      <c r="B6" s="805"/>
    </row>
    <row r="7" spans="1:5" s="12" customFormat="1" ht="13.8">
      <c r="B7" s="805"/>
    </row>
    <row r="8" spans="1:5" s="12" customFormat="1" ht="13.8">
      <c r="B8" s="805"/>
    </row>
    <row r="9" spans="1:5" s="774" customFormat="1" ht="33.75" customHeight="1">
      <c r="B9" s="775" t="s">
        <v>1218</v>
      </c>
      <c r="C9" s="778"/>
      <c r="D9" s="778"/>
      <c r="E9" s="778"/>
    </row>
    <row r="11" spans="1:5">
      <c r="B11" s="51"/>
    </row>
    <row r="12" spans="1:5" ht="12.75" customHeight="1">
      <c r="D12" s="871" t="s">
        <v>148</v>
      </c>
      <c r="E12" s="871"/>
    </row>
    <row r="13" spans="1:5" ht="25.2">
      <c r="B13" s="231"/>
      <c r="C13" s="231"/>
      <c r="D13" s="541" t="s">
        <v>1494</v>
      </c>
      <c r="E13" s="541" t="s">
        <v>1570</v>
      </c>
    </row>
    <row r="14" spans="1:5">
      <c r="C14" s="231"/>
      <c r="D14" s="232" t="s">
        <v>0</v>
      </c>
      <c r="E14" s="232" t="s">
        <v>1</v>
      </c>
    </row>
    <row r="15" spans="1:5">
      <c r="B15" s="231"/>
      <c r="C15" s="229" t="s">
        <v>1495</v>
      </c>
      <c r="D15" s="233"/>
      <c r="E15" s="233"/>
    </row>
    <row r="16" spans="1:5">
      <c r="B16" s="580" t="s">
        <v>12</v>
      </c>
      <c r="C16" s="229" t="s">
        <v>1499</v>
      </c>
      <c r="D16" s="14">
        <v>0</v>
      </c>
      <c r="E16" s="14">
        <v>0</v>
      </c>
    </row>
    <row r="17" spans="2:5">
      <c r="B17" s="580" t="s">
        <v>14</v>
      </c>
      <c r="C17" s="229" t="s">
        <v>1500</v>
      </c>
      <c r="D17" s="14">
        <v>0</v>
      </c>
      <c r="E17" s="14">
        <v>0</v>
      </c>
    </row>
    <row r="18" spans="2:5">
      <c r="B18" s="580" t="s">
        <v>16</v>
      </c>
      <c r="C18" s="229" t="s">
        <v>1501</v>
      </c>
      <c r="D18" s="14">
        <v>0</v>
      </c>
      <c r="E18" s="14">
        <v>0</v>
      </c>
    </row>
    <row r="19" spans="2:5">
      <c r="B19" s="580" t="s">
        <v>18</v>
      </c>
      <c r="C19" s="229" t="s">
        <v>1502</v>
      </c>
      <c r="D19" s="14">
        <v>0</v>
      </c>
      <c r="E19" s="14">
        <v>0</v>
      </c>
    </row>
    <row r="20" spans="2:5">
      <c r="B20" s="580" t="s">
        <v>20</v>
      </c>
      <c r="C20" s="229" t="s">
        <v>1503</v>
      </c>
      <c r="D20" s="14">
        <v>0</v>
      </c>
      <c r="E20" s="14">
        <v>0</v>
      </c>
    </row>
    <row r="21" spans="2:5" s="90" customFormat="1">
      <c r="B21" s="234">
        <v>6</v>
      </c>
      <c r="C21" s="235" t="s">
        <v>1496</v>
      </c>
      <c r="D21" s="14">
        <v>0</v>
      </c>
      <c r="E21" s="14">
        <v>0</v>
      </c>
    </row>
    <row r="22" spans="2:5">
      <c r="C22" s="236" t="s">
        <v>1495</v>
      </c>
      <c r="D22" s="233"/>
      <c r="E22" s="233"/>
    </row>
    <row r="23" spans="2:5">
      <c r="B23" s="580">
        <v>7</v>
      </c>
      <c r="C23" s="229" t="s">
        <v>1497</v>
      </c>
      <c r="D23" s="14">
        <v>0</v>
      </c>
      <c r="E23" s="14">
        <v>0</v>
      </c>
    </row>
    <row r="24" spans="2:5">
      <c r="B24" s="580">
        <v>8</v>
      </c>
      <c r="C24" s="229" t="s">
        <v>1498</v>
      </c>
      <c r="D24" s="14">
        <v>0</v>
      </c>
      <c r="E24" s="1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3">
      <selection activeCell="B33" sqref="B33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G41" sqref="G41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</customSheetViews>
  <mergeCells count="1">
    <mergeCell ref="D12:E12"/>
  </mergeCells>
  <pageMargins left="0.7" right="0.7" top="0.75" bottom="0.75" header="0.3" footer="0.3"/>
  <pageSetup paperSize="9" orientation="portrait" r:id="rId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7D8F-F073-411C-AC16-040C6185DCEF}">
  <sheetPr>
    <tabColor theme="9"/>
  </sheetPr>
  <dimension ref="A2:R25"/>
  <sheetViews>
    <sheetView showGridLines="0" workbookViewId="0">
      <selection activeCell="B7" sqref="B7"/>
    </sheetView>
  </sheetViews>
  <sheetFormatPr defaultColWidth="8.6640625" defaultRowHeight="12.6"/>
  <cols>
    <col min="1" max="1" width="23.33203125" style="5" customWidth="1"/>
    <col min="2" max="2" width="4.5546875" style="5" customWidth="1"/>
    <col min="3" max="3" width="42.44140625" style="5" customWidth="1"/>
    <col min="4" max="4" width="10.109375" style="5" bestFit="1" customWidth="1"/>
    <col min="5" max="5" width="8.6640625" style="5"/>
    <col min="6" max="6" width="9.5546875" style="5" customWidth="1"/>
    <col min="7" max="7" width="12" style="5" customWidth="1"/>
    <col min="8" max="12" width="8.6640625" style="5"/>
    <col min="13" max="13" width="7.88671875" style="5" customWidth="1"/>
    <col min="14" max="14" width="10.44140625" style="5" customWidth="1"/>
    <col min="15" max="15" width="8.6640625" style="5"/>
    <col min="16" max="16" width="7.109375" style="5" customWidth="1"/>
    <col min="17" max="17" width="9.109375" style="5" customWidth="1"/>
    <col min="18" max="16384" width="8.6640625" style="5"/>
  </cols>
  <sheetData>
    <row r="2" spans="1:18" s="12" customFormat="1" ht="18" customHeight="1">
      <c r="A2" s="67" t="str">
        <f>HYPERLINK("#INDEX!B4","към началната страница")</f>
        <v>към началната страница</v>
      </c>
    </row>
    <row r="3" spans="1:18" s="12" customFormat="1" ht="13.8"/>
    <row r="4" spans="1:18" s="12" customFormat="1" ht="13.8"/>
    <row r="5" spans="1:18" s="12" customFormat="1" ht="13.8"/>
    <row r="6" spans="1:18" s="12" customFormat="1" ht="13.8"/>
    <row r="7" spans="1:18" s="12" customFormat="1" ht="13.8"/>
    <row r="8" spans="1:18" s="12" customFormat="1" ht="13.8"/>
    <row r="9" spans="1:18" s="777" customFormat="1" ht="33.75" customHeight="1">
      <c r="B9" s="775" t="s">
        <v>704</v>
      </c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</row>
    <row r="10" spans="1:18">
      <c r="B10" s="117"/>
      <c r="C10" s="117"/>
      <c r="D10" s="117"/>
      <c r="E10" s="117"/>
      <c r="F10" s="117"/>
      <c r="G10" s="117"/>
      <c r="H10" s="117"/>
    </row>
    <row r="11" spans="1:18">
      <c r="B11" s="117"/>
      <c r="C11" s="117"/>
      <c r="D11" s="117"/>
      <c r="E11" s="117"/>
      <c r="F11" s="117"/>
      <c r="G11" s="117"/>
      <c r="H11" s="117"/>
    </row>
    <row r="12" spans="1:18">
      <c r="B12" s="117"/>
      <c r="C12" s="117"/>
      <c r="D12" s="117"/>
      <c r="E12" s="117"/>
      <c r="F12" s="117"/>
      <c r="G12" s="117"/>
      <c r="H12" s="117"/>
      <c r="Q12" s="871" t="s">
        <v>148</v>
      </c>
      <c r="R12" s="871"/>
    </row>
    <row r="13" spans="1:18" ht="49.5" customHeight="1">
      <c r="B13" s="947"/>
      <c r="C13" s="948"/>
      <c r="D13" s="951" t="s">
        <v>648</v>
      </c>
      <c r="E13" s="952"/>
      <c r="F13" s="952"/>
      <c r="G13" s="952"/>
      <c r="H13" s="952"/>
      <c r="I13" s="952"/>
      <c r="J13" s="953"/>
      <c r="K13" s="954" t="s">
        <v>676</v>
      </c>
      <c r="L13" s="955"/>
      <c r="M13" s="955"/>
      <c r="N13" s="955"/>
      <c r="O13" s="955"/>
      <c r="P13" s="955"/>
      <c r="Q13" s="956"/>
      <c r="R13" s="218" t="s">
        <v>677</v>
      </c>
    </row>
    <row r="14" spans="1:18" ht="19.5" customHeight="1">
      <c r="B14" s="949"/>
      <c r="C14" s="950"/>
      <c r="D14" s="957"/>
      <c r="E14" s="954" t="s">
        <v>678</v>
      </c>
      <c r="F14" s="955"/>
      <c r="G14" s="956"/>
      <c r="H14" s="954" t="s">
        <v>679</v>
      </c>
      <c r="I14" s="952"/>
      <c r="J14" s="953"/>
      <c r="K14" s="219"/>
      <c r="L14" s="954" t="s">
        <v>678</v>
      </c>
      <c r="M14" s="955"/>
      <c r="N14" s="956"/>
      <c r="O14" s="954" t="s">
        <v>679</v>
      </c>
      <c r="P14" s="955"/>
      <c r="Q14" s="956"/>
      <c r="R14" s="944" t="s">
        <v>680</v>
      </c>
    </row>
    <row r="15" spans="1:18" ht="12.75" customHeight="1">
      <c r="B15" s="949"/>
      <c r="C15" s="950"/>
      <c r="D15" s="958"/>
      <c r="E15" s="567"/>
      <c r="F15" s="960" t="s">
        <v>681</v>
      </c>
      <c r="G15" s="960" t="s">
        <v>682</v>
      </c>
      <c r="H15" s="567"/>
      <c r="I15" s="962" t="s">
        <v>681</v>
      </c>
      <c r="J15" s="962" t="s">
        <v>683</v>
      </c>
      <c r="K15" s="220"/>
      <c r="L15" s="567"/>
      <c r="M15" s="960" t="s">
        <v>684</v>
      </c>
      <c r="N15" s="960" t="s">
        <v>682</v>
      </c>
      <c r="O15" s="221"/>
      <c r="P15" s="960" t="s">
        <v>681</v>
      </c>
      <c r="Q15" s="960" t="s">
        <v>685</v>
      </c>
      <c r="R15" s="945"/>
    </row>
    <row r="16" spans="1:18" ht="92.25" customHeight="1">
      <c r="B16" s="949"/>
      <c r="C16" s="950"/>
      <c r="D16" s="959"/>
      <c r="E16" s="568"/>
      <c r="F16" s="961"/>
      <c r="G16" s="961"/>
      <c r="H16" s="568"/>
      <c r="I16" s="961"/>
      <c r="J16" s="961"/>
      <c r="K16" s="222"/>
      <c r="L16" s="223"/>
      <c r="M16" s="961"/>
      <c r="N16" s="961"/>
      <c r="O16" s="224"/>
      <c r="P16" s="961"/>
      <c r="Q16" s="961"/>
      <c r="R16" s="946"/>
    </row>
    <row r="17" spans="2:18">
      <c r="B17" s="565"/>
      <c r="C17" s="566"/>
      <c r="D17" s="225" t="s">
        <v>0</v>
      </c>
      <c r="E17" s="226" t="s">
        <v>1</v>
      </c>
      <c r="F17" s="225" t="s">
        <v>2</v>
      </c>
      <c r="G17" s="225" t="s">
        <v>3</v>
      </c>
      <c r="H17" s="227" t="s">
        <v>4</v>
      </c>
      <c r="I17" s="227" t="s">
        <v>5</v>
      </c>
      <c r="J17" s="226" t="s">
        <v>6</v>
      </c>
      <c r="K17" s="227" t="s">
        <v>81</v>
      </c>
      <c r="L17" s="225" t="s">
        <v>82</v>
      </c>
      <c r="M17" s="226" t="s">
        <v>83</v>
      </c>
      <c r="N17" s="225" t="s">
        <v>84</v>
      </c>
      <c r="O17" s="225" t="s">
        <v>85</v>
      </c>
      <c r="P17" s="201" t="s">
        <v>1318</v>
      </c>
      <c r="Q17" s="201" t="s">
        <v>1319</v>
      </c>
      <c r="R17" s="218" t="s">
        <v>1320</v>
      </c>
    </row>
    <row r="18" spans="2:18" ht="25.2">
      <c r="B18" s="580">
        <v>1</v>
      </c>
      <c r="C18" s="228" t="s">
        <v>729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spans="2:18" ht="12.75" customHeight="1">
      <c r="B19" s="580">
        <v>2</v>
      </c>
      <c r="C19" s="229" t="s">
        <v>686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spans="2:18" ht="12.75" customHeight="1">
      <c r="B20" s="580">
        <v>3</v>
      </c>
      <c r="C20" s="229" t="s">
        <v>688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2:18">
      <c r="B21" s="580">
        <v>4</v>
      </c>
      <c r="C21" s="229" t="s">
        <v>687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2:18">
      <c r="B22" s="580">
        <v>5</v>
      </c>
      <c r="C22" s="229" t="s">
        <v>689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spans="2:18">
      <c r="B23" s="580">
        <v>6</v>
      </c>
      <c r="C23" s="229" t="s">
        <v>690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spans="2:18"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</row>
    <row r="25" spans="2:18">
      <c r="B25" s="51" t="s">
        <v>1463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25">
      <selection activeCell="D35" sqref="D35:L35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9" sqref="A9:B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7" sqref="C7"/>
      <pageMargins left="0.7" right="0.7" top="0.75" bottom="0.75" header="0.3" footer="0.3"/>
      <pageSetup paperSize="9" orientation="portrait" r:id="rId5"/>
    </customSheetView>
    <customSheetView guid="{697182B0-1BEF-4A85-93A0-596802852AF2}" topLeftCell="A18">
      <selection activeCell="C42" sqref="C42:D45"/>
      <pageMargins left="0.7" right="0.7" top="0.75" bottom="0.75" header="0.3" footer="0.3"/>
      <pageSetup paperSize="9" orientation="portrait" r:id="rId6"/>
    </customSheetView>
    <customSheetView guid="{21329C76-F86B-400D-B8F5-F75B383E5B14}" topLeftCell="A18">
      <selection activeCell="C42" sqref="C42:D45"/>
      <pageMargins left="0.7" right="0.7" top="0.75" bottom="0.75" header="0.3" footer="0.3"/>
      <pageSetup paperSize="9" orientation="portrait" r:id="rId7"/>
    </customSheetView>
    <customSheetView guid="{931AA63B-6827-4BF4-8E25-ED232A88A09C}" scale="90">
      <selection activeCell="L36" sqref="L36"/>
      <pageMargins left="0.7" right="0.7" top="0.75" bottom="0.75" header="0.3" footer="0.3"/>
    </customSheetView>
    <customSheetView guid="{FD092655-EBEC-4730-9895-1567D9B70D5F}">
      <selection activeCell="Q18" sqref="Q18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F277ACEF-9FF8-431F-8537-DE60B790AA4F}" topLeftCell="R7">
      <selection activeCell="V18" sqref="V18"/>
      <pageMargins left="0.7" right="0.7" top="0.75" bottom="0.75" header="0.3" footer="0.3"/>
    </customSheetView>
    <customSheetView guid="{7CA1DEE6-746E-4947-9BED-24AAED6E8B57}" topLeftCell="A19">
      <selection activeCell="H45" sqref="H45"/>
      <pageMargins left="0.7" right="0.7" top="0.75" bottom="0.75" header="0.3" footer="0.3"/>
      <pageSetup paperSize="9" orientation="portrait" r:id="rId8"/>
    </customSheetView>
    <customSheetView guid="{59094C18-3CB5-482F-AA6A-9C313A318EBB}">
      <selection activeCell="C7" sqref="C7"/>
      <pageMargins left="0.7" right="0.7" top="0.75" bottom="0.75" header="0.3" footer="0.3"/>
      <pageSetup paperSize="9" orientation="portrait" r:id="rId9"/>
    </customSheetView>
  </customSheetViews>
  <mergeCells count="18">
    <mergeCell ref="P15:P16"/>
    <mergeCell ref="Q15:Q16"/>
    <mergeCell ref="Q12:R12"/>
    <mergeCell ref="R14:R16"/>
    <mergeCell ref="B13:C16"/>
    <mergeCell ref="D13:J13"/>
    <mergeCell ref="K13:Q13"/>
    <mergeCell ref="D14:D16"/>
    <mergeCell ref="E14:G14"/>
    <mergeCell ref="H14:J14"/>
    <mergeCell ref="L14:N14"/>
    <mergeCell ref="O14:Q14"/>
    <mergeCell ref="F15:F16"/>
    <mergeCell ref="G15:G16"/>
    <mergeCell ref="I15:I16"/>
    <mergeCell ref="J15:J16"/>
    <mergeCell ref="M15:M16"/>
    <mergeCell ref="N15:N16"/>
  </mergeCells>
  <pageMargins left="0.7" right="0.7" top="0.75" bottom="0.75" header="0.3" footer="0.3"/>
  <pageSetup paperSize="9" orientation="portrait" r:id="rId1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DB80-08C9-4DD5-8CDF-304F341BB724}">
  <sheetPr>
    <tabColor theme="9"/>
  </sheetPr>
  <dimension ref="A2:L23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109375" style="5" customWidth="1"/>
    <col min="3" max="3" width="37.5546875" style="5" customWidth="1"/>
    <col min="4" max="4" width="12" style="5" customWidth="1"/>
    <col min="5" max="7" width="10.5546875" style="5" customWidth="1"/>
    <col min="8" max="8" width="7.109375" style="5" customWidth="1"/>
    <col min="9" max="9" width="6.5546875" style="5" customWidth="1"/>
    <col min="10" max="10" width="7.88671875" style="5" customWidth="1"/>
    <col min="11" max="11" width="9.109375" style="5"/>
    <col min="12" max="12" width="9.44140625" style="5" customWidth="1"/>
    <col min="13" max="16384" width="9.109375" style="5"/>
  </cols>
  <sheetData>
    <row r="2" spans="1:12" s="12" customFormat="1" ht="18" customHeight="1">
      <c r="A2" s="67" t="str">
        <f>HYPERLINK("#INDEX!B4","към началната страница")</f>
        <v>към началната страница</v>
      </c>
    </row>
    <row r="3" spans="1:12" s="12" customFormat="1" ht="13.8"/>
    <row r="4" spans="1:12" s="12" customFormat="1" ht="13.8"/>
    <row r="5" spans="1:12" s="12" customFormat="1" ht="13.8"/>
    <row r="6" spans="1:12" s="12" customFormat="1" ht="13.8"/>
    <row r="7" spans="1:12" s="12" customFormat="1" ht="13.8"/>
    <row r="8" spans="1:12" s="12" customFormat="1" ht="13.8"/>
    <row r="9" spans="1:12" s="777" customFormat="1" ht="33.75" customHeight="1">
      <c r="B9" s="775" t="s">
        <v>705</v>
      </c>
      <c r="C9" s="775"/>
      <c r="D9" s="775"/>
      <c r="E9" s="775"/>
      <c r="F9" s="775"/>
      <c r="G9" s="775"/>
      <c r="H9" s="775"/>
      <c r="I9" s="775"/>
      <c r="J9" s="775"/>
      <c r="K9" s="775"/>
      <c r="L9" s="775"/>
    </row>
    <row r="10" spans="1:12">
      <c r="B10" s="117"/>
      <c r="C10" s="117"/>
      <c r="D10" s="117"/>
      <c r="E10" s="117"/>
      <c r="F10" s="117"/>
      <c r="G10" s="117"/>
      <c r="H10" s="117"/>
      <c r="I10" s="117"/>
    </row>
    <row r="11" spans="1:12">
      <c r="B11" s="117"/>
      <c r="C11" s="117"/>
      <c r="D11" s="117"/>
      <c r="E11" s="117"/>
      <c r="F11" s="117"/>
      <c r="G11" s="117"/>
      <c r="H11" s="117"/>
      <c r="I11" s="117"/>
    </row>
    <row r="12" spans="1:12">
      <c r="B12" s="117"/>
      <c r="C12" s="117"/>
      <c r="D12" s="117"/>
      <c r="E12" s="117"/>
      <c r="F12" s="117"/>
      <c r="G12" s="117"/>
      <c r="H12" s="117"/>
      <c r="I12" s="117"/>
      <c r="K12" s="871" t="s">
        <v>148</v>
      </c>
      <c r="L12" s="871"/>
    </row>
    <row r="13" spans="1:12" ht="12" customHeight="1">
      <c r="B13" s="124"/>
      <c r="C13" s="124"/>
      <c r="D13" s="966" t="s">
        <v>124</v>
      </c>
      <c r="E13" s="963" t="s">
        <v>677</v>
      </c>
      <c r="F13" s="964"/>
      <c r="G13" s="964"/>
      <c r="H13" s="964"/>
      <c r="I13" s="964"/>
      <c r="J13" s="964"/>
      <c r="K13" s="964"/>
      <c r="L13" s="965"/>
    </row>
    <row r="14" spans="1:12" ht="12" customHeight="1">
      <c r="B14" s="124"/>
      <c r="C14" s="124"/>
      <c r="D14" s="967"/>
      <c r="E14" s="207"/>
      <c r="F14" s="969" t="s">
        <v>691</v>
      </c>
      <c r="G14" s="969" t="s">
        <v>692</v>
      </c>
      <c r="H14" s="971" t="s">
        <v>693</v>
      </c>
      <c r="I14" s="972"/>
      <c r="J14" s="972"/>
      <c r="K14" s="972"/>
      <c r="L14" s="973"/>
    </row>
    <row r="15" spans="1:12" ht="36" customHeight="1">
      <c r="B15" s="124"/>
      <c r="C15" s="124"/>
      <c r="D15" s="968"/>
      <c r="E15" s="208"/>
      <c r="F15" s="970"/>
      <c r="G15" s="970"/>
      <c r="H15" s="209" t="s">
        <v>694</v>
      </c>
      <c r="I15" s="197" t="s">
        <v>695</v>
      </c>
      <c r="J15" s="197" t="s">
        <v>696</v>
      </c>
      <c r="K15" s="197" t="s">
        <v>697</v>
      </c>
      <c r="L15" s="210" t="s">
        <v>698</v>
      </c>
    </row>
    <row r="16" spans="1:12" ht="16.5" customHeight="1">
      <c r="B16" s="124"/>
      <c r="C16" s="124"/>
      <c r="D16" s="211" t="s">
        <v>0</v>
      </c>
      <c r="E16" s="212" t="s">
        <v>1</v>
      </c>
      <c r="F16" s="202" t="s">
        <v>2</v>
      </c>
      <c r="G16" s="202" t="s">
        <v>3</v>
      </c>
      <c r="H16" s="202" t="s">
        <v>4</v>
      </c>
      <c r="I16" s="202" t="s">
        <v>5</v>
      </c>
      <c r="J16" s="202" t="s">
        <v>6</v>
      </c>
      <c r="K16" s="202" t="s">
        <v>81</v>
      </c>
      <c r="L16" s="125" t="s">
        <v>82</v>
      </c>
    </row>
    <row r="17" spans="2:12" ht="25.2">
      <c r="B17" s="126">
        <v>1</v>
      </c>
      <c r="C17" s="127" t="s">
        <v>699</v>
      </c>
      <c r="D17" s="3">
        <v>15958</v>
      </c>
      <c r="E17" s="128">
        <v>822373</v>
      </c>
      <c r="F17" s="213"/>
      <c r="G17" s="214"/>
      <c r="H17" s="214"/>
      <c r="I17" s="214"/>
      <c r="J17" s="214"/>
      <c r="K17" s="214"/>
      <c r="L17" s="215"/>
    </row>
    <row r="18" spans="2:12" ht="25.2">
      <c r="B18" s="129">
        <v>2</v>
      </c>
      <c r="C18" s="127" t="s">
        <v>703</v>
      </c>
      <c r="D18" s="14">
        <v>11841</v>
      </c>
      <c r="E18" s="14">
        <v>637319</v>
      </c>
      <c r="F18" s="3">
        <v>0</v>
      </c>
      <c r="G18" s="3">
        <v>637319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2:12">
      <c r="B19" s="126">
        <v>3</v>
      </c>
      <c r="C19" s="130" t="s">
        <v>686</v>
      </c>
      <c r="D19" s="216"/>
      <c r="E19" s="14">
        <v>290194</v>
      </c>
      <c r="F19" s="14">
        <v>0</v>
      </c>
      <c r="G19" s="14">
        <v>290194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</row>
    <row r="20" spans="2:12" ht="25.2">
      <c r="B20" s="126">
        <v>4</v>
      </c>
      <c r="C20" s="127" t="s">
        <v>700</v>
      </c>
      <c r="D20" s="216"/>
      <c r="E20" s="14">
        <v>186762</v>
      </c>
      <c r="F20" s="14">
        <v>0</v>
      </c>
      <c r="G20" s="14">
        <v>186762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</row>
    <row r="21" spans="2:12">
      <c r="B21" s="126">
        <v>5</v>
      </c>
      <c r="C21" s="127" t="s">
        <v>687</v>
      </c>
      <c r="D21" s="216"/>
      <c r="E21" s="14">
        <v>347125</v>
      </c>
      <c r="F21" s="14">
        <v>0</v>
      </c>
      <c r="G21" s="14">
        <v>347125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</row>
    <row r="22" spans="2:12">
      <c r="B22" s="126">
        <v>6</v>
      </c>
      <c r="C22" s="127" t="s">
        <v>701</v>
      </c>
      <c r="D22" s="216"/>
      <c r="E22" s="14">
        <v>18836</v>
      </c>
      <c r="F22" s="14">
        <v>0</v>
      </c>
      <c r="G22" s="14">
        <v>18836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</row>
    <row r="23" spans="2:12" ht="25.2">
      <c r="B23" s="126">
        <v>7</v>
      </c>
      <c r="C23" s="127" t="s">
        <v>702</v>
      </c>
      <c r="D23" s="217"/>
      <c r="E23" s="14">
        <v>193457</v>
      </c>
      <c r="F23" s="14">
        <v>0</v>
      </c>
      <c r="G23" s="14">
        <v>193457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B31" sqref="B31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B5" sqref="B5:C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4" sqref="C44"/>
      <pageMargins left="0.7" right="0.7" top="0.75" bottom="0.75" header="0.3" footer="0.3"/>
      <pageSetup paperSize="9" orientation="portrait" r:id="rId5"/>
    </customSheetView>
    <customSheetView guid="{697182B0-1BEF-4A85-93A0-596802852AF2}" topLeftCell="A25">
      <selection activeCell="C50" sqref="C50:D53"/>
      <pageMargins left="0.7" right="0.7" top="0.75" bottom="0.75" header="0.3" footer="0.3"/>
      <pageSetup paperSize="9" orientation="portrait" r:id="rId6"/>
    </customSheetView>
    <customSheetView guid="{21329C76-F86B-400D-B8F5-F75B383E5B14}" topLeftCell="A25">
      <selection activeCell="C50" sqref="C50:D53"/>
      <pageMargins left="0.7" right="0.7" top="0.75" bottom="0.75" header="0.3" footer="0.3"/>
      <pageSetup paperSize="9" orientation="portrait" r:id="rId7"/>
    </customSheetView>
    <customSheetView guid="{931AA63B-6827-4BF4-8E25-ED232A88A09C}" scale="90" topLeftCell="A19">
      <selection activeCell="G23" sqref="G23"/>
      <pageMargins left="0.7" right="0.7" top="0.75" bottom="0.75" header="0.3" footer="0.3"/>
    </customSheetView>
    <customSheetView guid="{FD092655-EBEC-4730-9895-1567D9B70D5F}">
      <selection activeCell="E20" sqref="E2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F277ACEF-9FF8-431F-8537-DE60B790AA4F}" topLeftCell="D1">
      <selection activeCell="Q14" sqref="Q14:Q18"/>
      <pageMargins left="0.7" right="0.7" top="0.75" bottom="0.75" header="0.3" footer="0.3"/>
    </customSheetView>
    <customSheetView guid="{7CA1DEE6-746E-4947-9BED-24AAED6E8B57}" topLeftCell="A16">
      <selection activeCell="O30" sqref="O30"/>
      <pageMargins left="0.7" right="0.7" top="0.75" bottom="0.75" header="0.3" footer="0.3"/>
      <pageSetup paperSize="9" orientation="portrait" r:id="rId8"/>
    </customSheetView>
    <customSheetView guid="{59094C18-3CB5-482F-AA6A-9C313A318EBB}">
      <selection sqref="A1:XFD1048576"/>
      <pageMargins left="0.7" right="0.7" top="0.75" bottom="0.75" header="0.3" footer="0.3"/>
      <pageSetup paperSize="9" orientation="portrait" r:id="rId9"/>
    </customSheetView>
  </customSheetViews>
  <mergeCells count="6">
    <mergeCell ref="K12:L12"/>
    <mergeCell ref="E13:L13"/>
    <mergeCell ref="D13:D15"/>
    <mergeCell ref="F14:F15"/>
    <mergeCell ref="G14:G15"/>
    <mergeCell ref="H14:L14"/>
  </mergeCells>
  <pageMargins left="0.7" right="0.7" top="0.75" bottom="0.75" header="0.3" footer="0.3"/>
  <pageSetup paperSize="9" orientation="portrait" r:id="rId1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13A9-76AD-4A19-AD9D-3A057A8B85D1}">
  <sheetPr>
    <tabColor theme="9"/>
  </sheetPr>
  <dimension ref="A2:G20"/>
  <sheetViews>
    <sheetView showGridLines="0" workbookViewId="0">
      <selection activeCell="C26" sqref="C26"/>
    </sheetView>
  </sheetViews>
  <sheetFormatPr defaultColWidth="9.109375" defaultRowHeight="12.6"/>
  <cols>
    <col min="1" max="1" width="23.33203125" style="5" customWidth="1"/>
    <col min="2" max="2" width="4.109375" style="5" customWidth="1"/>
    <col min="3" max="3" width="55.88671875" style="5" customWidth="1"/>
    <col min="4" max="4" width="12.109375" style="5" customWidth="1"/>
    <col min="5" max="5" width="14.88671875" style="5" customWidth="1"/>
    <col min="6" max="6" width="13.33203125" style="5" customWidth="1"/>
    <col min="7" max="7" width="15.6640625" style="5" customWidth="1"/>
    <col min="8" max="16384" width="9.109375" style="5"/>
  </cols>
  <sheetData>
    <row r="2" spans="1:7" s="12" customFormat="1" ht="18" customHeight="1">
      <c r="A2" s="67" t="str">
        <f>HYPERLINK("#INDEX!B4","към началната страница")</f>
        <v>към началната страница</v>
      </c>
    </row>
    <row r="3" spans="1:7" s="12" customFormat="1" ht="13.8"/>
    <row r="4" spans="1:7" s="12" customFormat="1" ht="13.8"/>
    <row r="5" spans="1:7" s="12" customFormat="1" ht="13.8"/>
    <row r="6" spans="1:7" s="12" customFormat="1" ht="13.8"/>
    <row r="7" spans="1:7" s="12" customFormat="1" ht="13.8"/>
    <row r="8" spans="1:7" s="12" customFormat="1" ht="13.8"/>
    <row r="9" spans="1:7" s="777" customFormat="1" ht="33.75" customHeight="1">
      <c r="B9" s="775" t="s">
        <v>707</v>
      </c>
      <c r="C9" s="775"/>
      <c r="D9" s="775"/>
      <c r="E9" s="775"/>
      <c r="F9" s="775"/>
      <c r="G9" s="775"/>
    </row>
    <row r="10" spans="1:7">
      <c r="B10" s="117"/>
      <c r="C10" s="117"/>
      <c r="D10" s="117"/>
      <c r="E10" s="117"/>
      <c r="F10" s="117"/>
      <c r="G10" s="117"/>
    </row>
    <row r="11" spans="1:7">
      <c r="B11" s="196"/>
      <c r="C11" s="196"/>
      <c r="D11" s="196"/>
      <c r="E11" s="196"/>
      <c r="F11" s="870" t="s">
        <v>148</v>
      </c>
      <c r="G11" s="870"/>
    </row>
    <row r="12" spans="1:7" ht="75.599999999999994">
      <c r="B12" s="124"/>
      <c r="C12" s="124"/>
      <c r="D12" s="974" t="s">
        <v>648</v>
      </c>
      <c r="E12" s="975"/>
      <c r="F12" s="569" t="s">
        <v>708</v>
      </c>
      <c r="G12" s="197" t="s">
        <v>677</v>
      </c>
    </row>
    <row r="13" spans="1:7" ht="63">
      <c r="B13" s="124"/>
      <c r="C13" s="124"/>
      <c r="D13" s="198"/>
      <c r="E13" s="546" t="s">
        <v>681</v>
      </c>
      <c r="F13" s="197" t="s">
        <v>712</v>
      </c>
      <c r="G13" s="199" t="s">
        <v>680</v>
      </c>
    </row>
    <row r="14" spans="1:7">
      <c r="B14" s="124"/>
      <c r="C14" s="124"/>
      <c r="D14" s="200" t="s">
        <v>0</v>
      </c>
      <c r="E14" s="201" t="s">
        <v>1</v>
      </c>
      <c r="F14" s="202" t="s">
        <v>2</v>
      </c>
      <c r="G14" s="203" t="s">
        <v>3</v>
      </c>
    </row>
    <row r="15" spans="1:7" ht="28.2" customHeight="1">
      <c r="B15" s="126">
        <v>1</v>
      </c>
      <c r="C15" s="127" t="s">
        <v>706</v>
      </c>
      <c r="D15" s="3">
        <v>208260</v>
      </c>
      <c r="E15" s="3">
        <v>161</v>
      </c>
      <c r="F15" s="3">
        <v>187100</v>
      </c>
      <c r="G15" s="3">
        <v>1512</v>
      </c>
    </row>
    <row r="16" spans="1:7">
      <c r="B16" s="204">
        <v>2</v>
      </c>
      <c r="C16" s="205" t="s">
        <v>686</v>
      </c>
      <c r="D16" s="3">
        <v>40645</v>
      </c>
      <c r="E16" s="206"/>
      <c r="F16" s="206"/>
      <c r="G16" s="3">
        <v>377</v>
      </c>
    </row>
    <row r="17" spans="2:7">
      <c r="B17" s="204">
        <v>3</v>
      </c>
      <c r="C17" s="205" t="s">
        <v>709</v>
      </c>
      <c r="D17" s="3">
        <v>0</v>
      </c>
      <c r="E17" s="206"/>
      <c r="F17" s="206"/>
      <c r="G17" s="3">
        <v>0</v>
      </c>
    </row>
    <row r="18" spans="2:7">
      <c r="B18" s="204">
        <v>4</v>
      </c>
      <c r="C18" s="205" t="s">
        <v>687</v>
      </c>
      <c r="D18" s="3">
        <v>167615</v>
      </c>
      <c r="E18" s="3">
        <v>124</v>
      </c>
      <c r="F18" s="3">
        <v>146950</v>
      </c>
      <c r="G18" s="3">
        <v>1135</v>
      </c>
    </row>
    <row r="19" spans="2:7">
      <c r="B19" s="204">
        <v>5</v>
      </c>
      <c r="C19" s="205" t="s">
        <v>710</v>
      </c>
      <c r="D19" s="3">
        <v>58517</v>
      </c>
      <c r="E19" s="206"/>
      <c r="F19" s="206"/>
      <c r="G19" s="3">
        <v>1135</v>
      </c>
    </row>
    <row r="20" spans="2:7">
      <c r="B20" s="204">
        <v>6</v>
      </c>
      <c r="C20" s="205" t="s">
        <v>711</v>
      </c>
      <c r="D20" s="3">
        <v>6160</v>
      </c>
      <c r="E20" s="206"/>
      <c r="F20" s="206"/>
      <c r="G20" s="3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28" sqref="B28"/>
      <pageMargins left="0.7" right="0.7" top="0.75" bottom="0.75" header="0.3" footer="0.3"/>
      <pageSetup paperSize="9" orientation="portrait" r:id="rId2"/>
    </customSheetView>
    <customSheetView guid="{51337751-BEAF-43F3-8CC9-400B99E751E8}" topLeftCell="A22">
      <selection activeCell="G48" sqref="G48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D23" sqref="D2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44" sqref="F44"/>
      <pageMargins left="0.7" right="0.7" top="0.75" bottom="0.75" header="0.3" footer="0.3"/>
      <pageSetup paperSize="9" orientation="portrait" r:id="rId5"/>
    </customSheetView>
    <customSheetView guid="{697182B0-1BEF-4A85-93A0-596802852AF2}" topLeftCell="A40">
      <selection activeCell="A46" sqref="A46:XFD46"/>
      <pageMargins left="0.7" right="0.7" top="0.75" bottom="0.75" header="0.3" footer="0.3"/>
      <pageSetup paperSize="9" orientation="portrait" r:id="rId6"/>
    </customSheetView>
    <customSheetView guid="{21329C76-F86B-400D-B8F5-F75B383E5B14}" topLeftCell="A40">
      <selection activeCell="A46" sqref="A46:XFD46"/>
      <pageMargins left="0.7" right="0.7" top="0.75" bottom="0.75" header="0.3" footer="0.3"/>
      <pageSetup paperSize="9" orientation="portrait" r:id="rId7"/>
    </customSheetView>
    <customSheetView guid="{931AA63B-6827-4BF4-8E25-ED232A88A09C}" topLeftCell="A7">
      <selection activeCell="M44" sqref="M44"/>
      <pageMargins left="0.7" right="0.7" top="0.75" bottom="0.75" header="0.3" footer="0.3"/>
    </customSheetView>
    <customSheetView guid="{FD092655-EBEC-4730-9895-1567D9B70D5F}">
      <selection activeCell="B11" sqref="B11"/>
      <pageMargins left="0.7" right="0.7" top="0.75" bottom="0.75" header="0.3" footer="0.3"/>
    </customSheetView>
    <customSheetView guid="{3AD1D9CC-D162-4119-AFCC-0AF9105FB248}">
      <selection activeCell="J4" sqref="J4"/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F277ACEF-9FF8-431F-8537-DE60B790AA4F}" topLeftCell="A10">
      <selection activeCell="D29" sqref="D29:E29"/>
      <pageMargins left="0.7" right="0.7" top="0.75" bottom="0.75" header="0.3" footer="0.3"/>
      <pageSetup paperSize="9" orientation="portrait" r:id="rId10"/>
    </customSheetView>
    <customSheetView guid="{7CA1DEE6-746E-4947-9BED-24AAED6E8B57}" topLeftCell="A19">
      <selection activeCell="O33" sqref="O33"/>
      <pageMargins left="0.7" right="0.7" top="0.75" bottom="0.75" header="0.3" footer="0.3"/>
      <pageSetup paperSize="9" orientation="portrait" r:id="rId11"/>
    </customSheetView>
    <customSheetView guid="{59094C18-3CB5-482F-AA6A-9C313A318EBB}" topLeftCell="A16">
      <selection activeCell="F44" sqref="F44"/>
      <pageMargins left="0.7" right="0.7" top="0.75" bottom="0.75" header="0.3" footer="0.3"/>
      <pageSetup paperSize="9" orientation="portrait" r:id="rId12"/>
    </customSheetView>
  </customSheetViews>
  <mergeCells count="2">
    <mergeCell ref="F11:G11"/>
    <mergeCell ref="D12:E12"/>
  </mergeCells>
  <pageMargins left="0.7" right="0.7" top="0.75" bottom="0.75" header="0.3" footer="0.3"/>
  <pageSetup paperSize="9" orientation="portrait" r:id="rId1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/>
  </sheetPr>
  <dimension ref="A1:N48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136" customWidth="1"/>
    <col min="2" max="2" width="6.5546875" style="137" customWidth="1"/>
    <col min="3" max="3" width="46.5546875" style="137" customWidth="1"/>
    <col min="4" max="11" width="13.88671875" style="138" customWidth="1"/>
    <col min="12" max="16384" width="9.109375" style="136"/>
  </cols>
  <sheetData>
    <row r="1" spans="1:14">
      <c r="A1" s="137"/>
      <c r="C1" s="138"/>
      <c r="L1" s="138"/>
      <c r="M1" s="138"/>
      <c r="N1" s="138"/>
    </row>
    <row r="2" spans="1:14" s="798" customFormat="1" ht="18" customHeight="1">
      <c r="A2" s="183" t="str">
        <f>HYPERLINK("#INDEX!B4","към началната страница")</f>
        <v>към началната страница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</row>
    <row r="3" spans="1:14" s="798" customFormat="1" ht="13.8">
      <c r="A3" s="800"/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</row>
    <row r="4" spans="1:14" s="798" customFormat="1" ht="13.8">
      <c r="A4" s="800"/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</row>
    <row r="5" spans="1:14" s="798" customFormat="1" ht="13.8">
      <c r="A5" s="800"/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</row>
    <row r="6" spans="1:14" s="798" customFormat="1" ht="13.8">
      <c r="A6" s="800"/>
      <c r="B6" s="800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</row>
    <row r="7" spans="1:14" s="798" customFormat="1" ht="13.8">
      <c r="A7" s="800"/>
      <c r="B7" s="800"/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</row>
    <row r="8" spans="1:14" s="798" customFormat="1" ht="13.8">
      <c r="B8" s="799"/>
      <c r="C8" s="799"/>
      <c r="D8" s="800"/>
      <c r="E8" s="12"/>
      <c r="F8" s="800"/>
      <c r="G8" s="800"/>
      <c r="H8" s="800"/>
    </row>
    <row r="9" spans="1:14" s="803" customFormat="1" ht="33.75" customHeight="1">
      <c r="B9" s="775" t="s">
        <v>1554</v>
      </c>
      <c r="C9" s="778"/>
      <c r="D9" s="778"/>
      <c r="E9" s="778"/>
      <c r="F9" s="804"/>
      <c r="G9" s="804"/>
      <c r="H9" s="804"/>
      <c r="I9" s="804"/>
      <c r="J9" s="804"/>
      <c r="K9" s="804"/>
    </row>
    <row r="10" spans="1:14" ht="12.75" customHeight="1">
      <c r="B10" s="5"/>
      <c r="C10" s="5"/>
      <c r="D10" s="5"/>
      <c r="E10" s="5"/>
    </row>
    <row r="11" spans="1:14" ht="12.75" customHeight="1">
      <c r="B11" s="5"/>
      <c r="C11" s="5"/>
      <c r="D11" s="5"/>
      <c r="E11" s="5"/>
    </row>
    <row r="12" spans="1:14" ht="11.25" customHeight="1">
      <c r="B12" s="5"/>
      <c r="C12" s="184"/>
      <c r="D12" s="5"/>
      <c r="E12" s="5"/>
      <c r="I12" s="575"/>
      <c r="J12" s="980" t="s">
        <v>555</v>
      </c>
      <c r="K12" s="980"/>
    </row>
    <row r="13" spans="1:14" s="137" customFormat="1" ht="12.75" customHeight="1">
      <c r="B13" s="94"/>
      <c r="C13" s="94"/>
      <c r="D13" s="976" t="s">
        <v>231</v>
      </c>
      <c r="E13" s="976"/>
      <c r="F13" s="976"/>
      <c r="G13" s="976"/>
      <c r="H13" s="977" t="s">
        <v>232</v>
      </c>
      <c r="I13" s="978"/>
      <c r="J13" s="978"/>
      <c r="K13" s="979"/>
    </row>
    <row r="14" spans="1:14" s="137" customFormat="1" ht="12.75" customHeight="1">
      <c r="B14" s="94"/>
      <c r="C14" s="94"/>
      <c r="D14" s="185" t="s">
        <v>0</v>
      </c>
      <c r="E14" s="185" t="s">
        <v>1</v>
      </c>
      <c r="F14" s="185" t="s">
        <v>2</v>
      </c>
      <c r="G14" s="185" t="s">
        <v>3</v>
      </c>
      <c r="H14" s="185" t="s">
        <v>4</v>
      </c>
      <c r="I14" s="185" t="s">
        <v>5</v>
      </c>
      <c r="J14" s="185" t="s">
        <v>6</v>
      </c>
      <c r="K14" s="185" t="s">
        <v>81</v>
      </c>
    </row>
    <row r="15" spans="1:14" ht="11.25" customHeight="1">
      <c r="B15" s="76" t="s">
        <v>1073</v>
      </c>
      <c r="C15" s="186" t="s">
        <v>1180</v>
      </c>
      <c r="D15" s="187">
        <v>44926</v>
      </c>
      <c r="E15" s="187">
        <v>44834</v>
      </c>
      <c r="F15" s="187">
        <v>44742</v>
      </c>
      <c r="G15" s="187">
        <v>44651</v>
      </c>
      <c r="H15" s="187">
        <v>44926</v>
      </c>
      <c r="I15" s="187">
        <v>44834</v>
      </c>
      <c r="J15" s="187">
        <v>44742</v>
      </c>
      <c r="K15" s="187">
        <v>44651</v>
      </c>
    </row>
    <row r="16" spans="1:14" ht="11.25" customHeight="1">
      <c r="B16" s="76" t="s">
        <v>1074</v>
      </c>
      <c r="C16" s="186" t="s">
        <v>1075</v>
      </c>
      <c r="D16" s="188">
        <v>12</v>
      </c>
      <c r="E16" s="188">
        <v>12</v>
      </c>
      <c r="F16" s="188">
        <v>12</v>
      </c>
      <c r="G16" s="188">
        <v>12</v>
      </c>
      <c r="H16" s="188">
        <v>12</v>
      </c>
      <c r="I16" s="188">
        <v>12</v>
      </c>
      <c r="J16" s="188">
        <v>12</v>
      </c>
      <c r="K16" s="188">
        <v>12</v>
      </c>
    </row>
    <row r="17" spans="2:11">
      <c r="B17" s="981" t="s">
        <v>233</v>
      </c>
      <c r="C17" s="982"/>
      <c r="D17" s="982"/>
      <c r="E17" s="982"/>
      <c r="F17" s="982"/>
      <c r="G17" s="982"/>
      <c r="H17" s="982"/>
      <c r="I17" s="982"/>
      <c r="J17" s="982"/>
      <c r="K17" s="983"/>
    </row>
    <row r="18" spans="2:11" ht="11.25" customHeight="1">
      <c r="B18" s="189">
        <v>1</v>
      </c>
      <c r="C18" s="186" t="s">
        <v>234</v>
      </c>
      <c r="D18" s="984"/>
      <c r="E18" s="984"/>
      <c r="F18" s="984"/>
      <c r="G18" s="984"/>
      <c r="H18" s="11">
        <v>6203512.083333333</v>
      </c>
      <c r="I18" s="11">
        <v>5743541.083333333</v>
      </c>
      <c r="J18" s="11">
        <v>5538526.583333333</v>
      </c>
      <c r="K18" s="11">
        <v>5311309.916666667</v>
      </c>
    </row>
    <row r="19" spans="2:11">
      <c r="B19" s="981" t="s">
        <v>235</v>
      </c>
      <c r="C19" s="982"/>
      <c r="D19" s="982"/>
      <c r="E19" s="982"/>
      <c r="F19" s="982"/>
      <c r="G19" s="982"/>
      <c r="H19" s="982"/>
      <c r="I19" s="982"/>
      <c r="J19" s="982"/>
      <c r="K19" s="983"/>
    </row>
    <row r="20" spans="2:11" ht="25.2">
      <c r="B20" s="189">
        <v>2</v>
      </c>
      <c r="C20" s="186" t="s">
        <v>1076</v>
      </c>
      <c r="D20" s="11">
        <v>16490525</v>
      </c>
      <c r="E20" s="11">
        <v>15882873.166666668</v>
      </c>
      <c r="F20" s="11">
        <v>15327929.916666668</v>
      </c>
      <c r="G20" s="11">
        <v>14799125.333333334</v>
      </c>
      <c r="H20" s="11">
        <v>1045483.4166666666</v>
      </c>
      <c r="I20" s="11">
        <v>1001381.5</v>
      </c>
      <c r="J20" s="11">
        <v>965201.58333333337</v>
      </c>
      <c r="K20" s="11">
        <v>934166.25</v>
      </c>
    </row>
    <row r="21" spans="2:11">
      <c r="B21" s="189">
        <v>3</v>
      </c>
      <c r="C21" s="190" t="s">
        <v>236</v>
      </c>
      <c r="D21" s="11">
        <v>14067108.166666666</v>
      </c>
      <c r="E21" s="11">
        <v>13432662.333333334</v>
      </c>
      <c r="F21" s="11">
        <v>12807164.75</v>
      </c>
      <c r="G21" s="11">
        <v>12183919.25</v>
      </c>
      <c r="H21" s="11">
        <v>703355.41666666663</v>
      </c>
      <c r="I21" s="11">
        <v>671633.08333333337</v>
      </c>
      <c r="J21" s="11">
        <v>640358.25</v>
      </c>
      <c r="K21" s="11">
        <v>609196</v>
      </c>
    </row>
    <row r="22" spans="2:11">
      <c r="B22" s="189">
        <v>4</v>
      </c>
      <c r="C22" s="190" t="s">
        <v>237</v>
      </c>
      <c r="D22" s="11">
        <v>2423416.8333333335</v>
      </c>
      <c r="E22" s="11">
        <v>2450210.8333333335</v>
      </c>
      <c r="F22" s="11">
        <v>2520765.166666667</v>
      </c>
      <c r="G22" s="11">
        <v>2615206.0833333335</v>
      </c>
      <c r="H22" s="11">
        <v>342128</v>
      </c>
      <c r="I22" s="11">
        <v>329748.41666666669</v>
      </c>
      <c r="J22" s="11">
        <v>324843.33333333337</v>
      </c>
      <c r="K22" s="11">
        <v>324970.25</v>
      </c>
    </row>
    <row r="23" spans="2:11">
      <c r="B23" s="189">
        <v>5</v>
      </c>
      <c r="C23" s="186" t="s">
        <v>238</v>
      </c>
      <c r="D23" s="11">
        <v>3298686.1666666665</v>
      </c>
      <c r="E23" s="11">
        <v>2998570</v>
      </c>
      <c r="F23" s="11">
        <v>2911482.1666666665</v>
      </c>
      <c r="G23" s="11">
        <v>2899404.4166666665</v>
      </c>
      <c r="H23" s="11">
        <v>1779141</v>
      </c>
      <c r="I23" s="11">
        <v>1623068.8333333333</v>
      </c>
      <c r="J23" s="11">
        <v>1584946.8333333333</v>
      </c>
      <c r="K23" s="11">
        <v>1539350</v>
      </c>
    </row>
    <row r="24" spans="2:11" ht="25.2">
      <c r="B24" s="189">
        <v>6</v>
      </c>
      <c r="C24" s="190" t="s">
        <v>1077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2:11">
      <c r="B25" s="189">
        <v>7</v>
      </c>
      <c r="C25" s="190" t="s">
        <v>239</v>
      </c>
      <c r="D25" s="11">
        <v>3298686.1666666665</v>
      </c>
      <c r="E25" s="11">
        <v>2998570</v>
      </c>
      <c r="F25" s="11">
        <v>2911482.1666666665</v>
      </c>
      <c r="G25" s="11">
        <v>2899404.4166666665</v>
      </c>
      <c r="H25" s="11">
        <v>1779141</v>
      </c>
      <c r="I25" s="11">
        <v>1623068.8333333333</v>
      </c>
      <c r="J25" s="11">
        <v>1584946.8333333333</v>
      </c>
      <c r="K25" s="11">
        <v>1539350</v>
      </c>
    </row>
    <row r="26" spans="2:11">
      <c r="B26" s="189">
        <v>8</v>
      </c>
      <c r="C26" s="190" t="s">
        <v>240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2:11">
      <c r="B27" s="189">
        <v>9</v>
      </c>
      <c r="C27" s="190" t="s">
        <v>1078</v>
      </c>
      <c r="D27" s="987"/>
      <c r="E27" s="987"/>
      <c r="F27" s="987"/>
      <c r="G27" s="987"/>
      <c r="H27" s="3">
        <v>0</v>
      </c>
      <c r="I27" s="3">
        <v>0</v>
      </c>
      <c r="J27" s="3">
        <v>0</v>
      </c>
      <c r="K27" s="3">
        <v>0</v>
      </c>
    </row>
    <row r="28" spans="2:11">
      <c r="B28" s="189">
        <v>10</v>
      </c>
      <c r="C28" s="186" t="s">
        <v>241</v>
      </c>
      <c r="D28" s="11">
        <v>2719579.75</v>
      </c>
      <c r="E28" s="11">
        <v>2601622.083333333</v>
      </c>
      <c r="F28" s="11">
        <v>2590919.416666667</v>
      </c>
      <c r="G28" s="11">
        <v>2650942.5833333335</v>
      </c>
      <c r="H28" s="11">
        <v>325644.16666666669</v>
      </c>
      <c r="I28" s="11">
        <v>297479.16666666669</v>
      </c>
      <c r="J28" s="11">
        <v>315003.25</v>
      </c>
      <c r="K28" s="11">
        <v>325159</v>
      </c>
    </row>
    <row r="29" spans="2:11" ht="25.2">
      <c r="B29" s="189">
        <v>11</v>
      </c>
      <c r="C29" s="190" t="s">
        <v>1079</v>
      </c>
      <c r="D29" s="11">
        <v>5058.916666666667</v>
      </c>
      <c r="E29" s="11">
        <v>2993.4166666666665</v>
      </c>
      <c r="F29" s="11">
        <v>1781.8333333333333</v>
      </c>
      <c r="G29" s="11">
        <v>1573.5</v>
      </c>
      <c r="H29" s="11">
        <v>5058.916666666667</v>
      </c>
      <c r="I29" s="11">
        <v>2993.4166666666665</v>
      </c>
      <c r="J29" s="11">
        <v>1781.8333333333333</v>
      </c>
      <c r="K29" s="11">
        <v>1573.5</v>
      </c>
    </row>
    <row r="30" spans="2:11" ht="25.2">
      <c r="B30" s="189">
        <v>12</v>
      </c>
      <c r="C30" s="190" t="s">
        <v>1080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2:11">
      <c r="B31" s="189">
        <v>13</v>
      </c>
      <c r="C31" s="190" t="s">
        <v>242</v>
      </c>
      <c r="D31" s="11">
        <v>2714520.8333333335</v>
      </c>
      <c r="E31" s="11">
        <v>2598628.6666666665</v>
      </c>
      <c r="F31" s="11">
        <v>2589137.5833333335</v>
      </c>
      <c r="G31" s="11">
        <v>2649369.0833333335</v>
      </c>
      <c r="H31" s="11">
        <v>320585.25</v>
      </c>
      <c r="I31" s="11">
        <v>294485.75</v>
      </c>
      <c r="J31" s="11">
        <v>313221.41666666669</v>
      </c>
      <c r="K31" s="11">
        <v>323585.5</v>
      </c>
    </row>
    <row r="32" spans="2:11">
      <c r="B32" s="189">
        <v>14</v>
      </c>
      <c r="C32" s="186" t="s">
        <v>1081</v>
      </c>
      <c r="D32" s="11">
        <v>41136.083333333336</v>
      </c>
      <c r="E32" s="11">
        <v>32809.416666666664</v>
      </c>
      <c r="F32" s="11">
        <v>32809.416666666664</v>
      </c>
      <c r="G32" s="11">
        <v>32809.416666666664</v>
      </c>
      <c r="H32" s="11">
        <v>41136.083333333336</v>
      </c>
      <c r="I32" s="11">
        <v>32809.416666666664</v>
      </c>
      <c r="J32" s="11">
        <v>32809.416666666664</v>
      </c>
      <c r="K32" s="11">
        <v>32809.416666666664</v>
      </c>
    </row>
    <row r="33" spans="2:11">
      <c r="B33" s="189">
        <v>15</v>
      </c>
      <c r="C33" s="186" t="s">
        <v>243</v>
      </c>
      <c r="D33" s="11">
        <v>512856</v>
      </c>
      <c r="E33" s="11">
        <v>541250.25</v>
      </c>
      <c r="F33" s="11">
        <v>527713.83333333337</v>
      </c>
      <c r="G33" s="11">
        <v>505291.58333333331</v>
      </c>
      <c r="H33" s="11">
        <v>25642.75</v>
      </c>
      <c r="I33" s="11">
        <v>27062.416666666668</v>
      </c>
      <c r="J33" s="11">
        <v>26385.666666666668</v>
      </c>
      <c r="K33" s="11">
        <v>25264.666666666668</v>
      </c>
    </row>
    <row r="34" spans="2:11" ht="11.25" customHeight="1">
      <c r="B34" s="189">
        <v>16</v>
      </c>
      <c r="C34" s="186" t="s">
        <v>244</v>
      </c>
      <c r="D34" s="984"/>
      <c r="E34" s="984"/>
      <c r="F34" s="984"/>
      <c r="G34" s="984"/>
      <c r="H34" s="11">
        <v>3217047.4166666665</v>
      </c>
      <c r="I34" s="11">
        <v>2981801.3333333326</v>
      </c>
      <c r="J34" s="11">
        <v>2924346.7499999995</v>
      </c>
      <c r="K34" s="11">
        <v>2856749.333333333</v>
      </c>
    </row>
    <row r="35" spans="2:11">
      <c r="B35" s="986" t="s">
        <v>245</v>
      </c>
      <c r="C35" s="986"/>
      <c r="D35" s="986"/>
      <c r="E35" s="986"/>
      <c r="F35" s="986"/>
      <c r="G35" s="986"/>
      <c r="H35" s="986"/>
      <c r="I35" s="986"/>
      <c r="J35" s="986"/>
      <c r="K35" s="986"/>
    </row>
    <row r="36" spans="2:11">
      <c r="B36" s="189">
        <v>17</v>
      </c>
      <c r="C36" s="186" t="s">
        <v>246</v>
      </c>
      <c r="D36" s="11">
        <v>166258.75</v>
      </c>
      <c r="E36" s="11">
        <v>62154.083333333336</v>
      </c>
      <c r="F36" s="11">
        <v>59574.083333333336</v>
      </c>
      <c r="G36" s="11">
        <v>109566.25</v>
      </c>
      <c r="H36" s="3">
        <v>0</v>
      </c>
      <c r="I36" s="3">
        <v>0</v>
      </c>
      <c r="J36" s="3">
        <v>0</v>
      </c>
      <c r="K36" s="3">
        <v>0</v>
      </c>
    </row>
    <row r="37" spans="2:11">
      <c r="B37" s="189">
        <v>18</v>
      </c>
      <c r="C37" s="186" t="s">
        <v>1082</v>
      </c>
      <c r="D37" s="11">
        <v>1087481.25</v>
      </c>
      <c r="E37" s="11">
        <v>1207357.9166666667</v>
      </c>
      <c r="F37" s="11">
        <v>1297991.75</v>
      </c>
      <c r="G37" s="11">
        <v>1244625.9166666667</v>
      </c>
      <c r="H37" s="11">
        <v>950736.58333333337</v>
      </c>
      <c r="I37" s="11">
        <v>1070998.1666666667</v>
      </c>
      <c r="J37" s="11">
        <v>1164420.75</v>
      </c>
      <c r="K37" s="11">
        <v>1119336.5</v>
      </c>
    </row>
    <row r="38" spans="2:11">
      <c r="B38" s="189">
        <v>19</v>
      </c>
      <c r="C38" s="186" t="s">
        <v>247</v>
      </c>
      <c r="D38" s="11">
        <v>4372.833333333333</v>
      </c>
      <c r="E38" s="11">
        <v>4241.75</v>
      </c>
      <c r="F38" s="11">
        <v>3803.0833333333335</v>
      </c>
      <c r="G38" s="11">
        <v>1750.8333333333333</v>
      </c>
      <c r="H38" s="11">
        <v>4372.833333333333</v>
      </c>
      <c r="I38" s="11">
        <v>4241.75</v>
      </c>
      <c r="J38" s="11">
        <v>3803.0833333333335</v>
      </c>
      <c r="K38" s="11">
        <v>1750.8333333333333</v>
      </c>
    </row>
    <row r="39" spans="2:11" ht="46.5" customHeight="1">
      <c r="B39" s="186" t="s">
        <v>1083</v>
      </c>
      <c r="C39" s="186" t="s">
        <v>1084</v>
      </c>
      <c r="D39" s="570"/>
      <c r="E39" s="570"/>
      <c r="F39" s="570"/>
      <c r="G39" s="570"/>
      <c r="H39" s="3">
        <v>0</v>
      </c>
      <c r="I39" s="3">
        <v>0</v>
      </c>
      <c r="J39" s="3">
        <v>0</v>
      </c>
      <c r="K39" s="3">
        <v>0</v>
      </c>
    </row>
    <row r="40" spans="2:11" ht="37.799999999999997">
      <c r="B40" s="186" t="s">
        <v>1085</v>
      </c>
      <c r="C40" s="186" t="s">
        <v>1086</v>
      </c>
      <c r="D40" s="570"/>
      <c r="E40" s="570"/>
      <c r="F40" s="570"/>
      <c r="G40" s="570"/>
      <c r="H40" s="3">
        <v>0</v>
      </c>
      <c r="I40" s="3">
        <v>0</v>
      </c>
      <c r="J40" s="3">
        <v>0</v>
      </c>
      <c r="K40" s="3">
        <v>0</v>
      </c>
    </row>
    <row r="41" spans="2:11">
      <c r="B41" s="189">
        <v>20</v>
      </c>
      <c r="C41" s="186" t="s">
        <v>248</v>
      </c>
      <c r="D41" s="11">
        <v>1258112.8333333333</v>
      </c>
      <c r="E41" s="11">
        <v>1273753.75</v>
      </c>
      <c r="F41" s="11">
        <v>1361368.9166666665</v>
      </c>
      <c r="G41" s="11">
        <v>1355943</v>
      </c>
      <c r="H41" s="11">
        <v>955109.41666666674</v>
      </c>
      <c r="I41" s="11">
        <v>1075239.9166666667</v>
      </c>
      <c r="J41" s="11">
        <v>1168223.8333333333</v>
      </c>
      <c r="K41" s="11">
        <v>1121087.3333333333</v>
      </c>
    </row>
    <row r="42" spans="2:11">
      <c r="B42" s="191" t="s">
        <v>1087</v>
      </c>
      <c r="C42" s="190" t="s">
        <v>1088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2:11">
      <c r="B43" s="191" t="s">
        <v>1089</v>
      </c>
      <c r="C43" s="190" t="s">
        <v>1090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2:11" ht="11.25" customHeight="1">
      <c r="B44" s="191" t="s">
        <v>1091</v>
      </c>
      <c r="C44" s="190" t="s">
        <v>1092</v>
      </c>
      <c r="D44" s="11">
        <v>1258112.8333333333</v>
      </c>
      <c r="E44" s="11">
        <v>1273753.75</v>
      </c>
      <c r="F44" s="11">
        <v>1361368.9166666667</v>
      </c>
      <c r="G44" s="11">
        <v>1355943</v>
      </c>
      <c r="H44" s="11">
        <v>955109.41666666663</v>
      </c>
      <c r="I44" s="11">
        <v>1075239.9166666667</v>
      </c>
      <c r="J44" s="11">
        <v>1168223.8333333333</v>
      </c>
      <c r="K44" s="11">
        <v>1121087.3333333333</v>
      </c>
    </row>
    <row r="45" spans="2:11">
      <c r="B45" s="988" t="s">
        <v>1093</v>
      </c>
      <c r="C45" s="989"/>
      <c r="D45" s="989"/>
      <c r="E45" s="989"/>
      <c r="F45" s="989"/>
      <c r="G45" s="989"/>
      <c r="H45" s="989"/>
      <c r="I45" s="989"/>
      <c r="J45" s="989"/>
      <c r="K45" s="990"/>
    </row>
    <row r="46" spans="2:11">
      <c r="B46" s="192" t="s">
        <v>1094</v>
      </c>
      <c r="C46" s="193" t="s">
        <v>249</v>
      </c>
      <c r="D46" s="985"/>
      <c r="E46" s="985"/>
      <c r="F46" s="985"/>
      <c r="G46" s="985"/>
      <c r="H46" s="194">
        <v>6203512.083333333</v>
      </c>
      <c r="I46" s="194">
        <v>5743541.083333333</v>
      </c>
      <c r="J46" s="194">
        <v>5538526.583333333</v>
      </c>
      <c r="K46" s="194">
        <v>5311309.916666667</v>
      </c>
    </row>
    <row r="47" spans="2:11">
      <c r="B47" s="192">
        <v>22</v>
      </c>
      <c r="C47" s="193" t="s">
        <v>250</v>
      </c>
      <c r="D47" s="985"/>
      <c r="E47" s="985"/>
      <c r="F47" s="985"/>
      <c r="G47" s="985"/>
      <c r="H47" s="194">
        <v>2261938</v>
      </c>
      <c r="I47" s="194">
        <v>1906561.4166666667</v>
      </c>
      <c r="J47" s="194">
        <v>1756122.9166666667</v>
      </c>
      <c r="K47" s="194">
        <v>1735662</v>
      </c>
    </row>
    <row r="48" spans="2:11">
      <c r="B48" s="192">
        <v>23</v>
      </c>
      <c r="C48" s="193" t="s">
        <v>1095</v>
      </c>
      <c r="D48" s="985"/>
      <c r="E48" s="985"/>
      <c r="F48" s="985"/>
      <c r="G48" s="985"/>
      <c r="H48" s="195">
        <v>2.8838416666666666</v>
      </c>
      <c r="I48" s="195">
        <v>3.1085333333333338</v>
      </c>
      <c r="J48" s="195">
        <v>3.1955750000000003</v>
      </c>
      <c r="K48" s="195">
        <v>3.1021583333333331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7" sqref="B7"/>
      <pageMargins left="0.7" right="0.7" top="0.75" bottom="0.75" header="0.3" footer="0.3"/>
      <pageSetup paperSize="9" orientation="portrait" r:id="rId2"/>
    </customSheetView>
    <customSheetView guid="{51337751-BEAF-43F3-8CC9-400B99E751E8}" topLeftCell="A22">
      <selection activeCell="M21" sqref="M21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49" sqref="D49"/>
      <pageMargins left="0.7" right="0.7" top="0.75" bottom="0.75" header="0.3" footer="0.3"/>
      <pageSetup paperSize="9" orientation="portrait" r:id="rId4"/>
    </customSheetView>
    <customSheetView guid="{5DDDA852-2807-4645-BC75-EBD4EF3323A7}" topLeftCell="B1">
      <selection activeCell="K2" sqref="K2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C50" sqref="C50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C50" sqref="C50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G36" sqref="G36:J36"/>
      <pageMargins left="0.7" right="0.7" top="0.75" bottom="0.75" header="0.3" footer="0.3"/>
    </customSheetView>
    <customSheetView guid="{FD092655-EBEC-4730-9895-1567D9B70D5F}" scale="90" topLeftCell="A13">
      <selection activeCell="L43" sqref="L43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>
      <selection activeCell="G36" sqref="G36:J36"/>
      <pageMargins left="0.7" right="0.7" top="0.75" bottom="0.75" header="0.3" footer="0.3"/>
    </customSheetView>
    <customSheetView guid="{D3393B8E-C3CB-4E3A-976E-E4CD065299F0}" topLeftCell="A10">
      <selection activeCell="M3" sqref="M3:V38"/>
      <pageMargins left="0.7" right="0.7" top="0.75" bottom="0.75" header="0.3" footer="0.3"/>
      <pageSetup paperSize="9" orientation="portrait" r:id="rId10"/>
    </customSheetView>
    <customSheetView guid="{B3153F5C-CAD5-4C41-96F3-3BC56052414C}">
      <selection activeCell="A3" sqref="A3:J38"/>
      <pageMargins left="0.7" right="0.7" top="0.75" bottom="0.75" header="0.3" footer="0.3"/>
      <pageSetup paperSize="9" orientation="portrait" r:id="rId11"/>
    </customSheetView>
    <customSheetView guid="{FB7DEBE1-1047-4BE4-82FD-4BCA0CA8DD58}">
      <selection activeCell="O11" sqref="O11"/>
      <pageMargins left="0.7" right="0.7" top="0.75" bottom="0.75" header="0.3" footer="0.3"/>
      <pageSetup paperSize="9" orientation="portrait" r:id="rId12"/>
    </customSheetView>
    <customSheetView guid="{8A1326BD-F0AB-414F-9F91-C2BB94CC9C17}" topLeftCell="A10">
      <selection activeCell="T41" sqref="T41"/>
      <pageMargins left="0.7" right="0.7" top="0.75" bottom="0.75" header="0.3" footer="0.3"/>
      <pageSetup paperSize="9" orientation="portrait" r:id="rId13"/>
    </customSheetView>
    <customSheetView guid="{F0048D33-26BA-4893-8BCC-88CEF82FEBB6}" topLeftCell="D13">
      <selection activeCell="N35" sqref="N35"/>
      <pageMargins left="0.7" right="0.7" top="0.75" bottom="0.75" header="0.3" footer="0.3"/>
    </customSheetView>
    <customSheetView guid="{0780CBEB-AF66-401E-9AFD-5F77700585BC}">
      <selection activeCell="K41" sqref="K41"/>
      <pageMargins left="0.7" right="0.7" top="0.75" bottom="0.75" header="0.3" footer="0.3"/>
      <pageSetup paperSize="9" orientation="portrait" r:id="rId14"/>
    </customSheetView>
    <customSheetView guid="{F536E858-E5B2-4B36-88FC-BE776803F921}">
      <selection activeCell="G36" sqref="G36:J36"/>
      <pageMargins left="0.7" right="0.7" top="0.75" bottom="0.75" header="0.3" footer="0.3"/>
    </customSheetView>
    <customSheetView guid="{70E7FFDC-983F-46F7-B68F-0BE0A8C942E0}">
      <selection activeCell="K19" sqref="K19"/>
      <pageMargins left="0.7" right="0.7" top="0.75" bottom="0.75" header="0.3" footer="0.3"/>
      <pageSetup paperSize="9" orientation="portrait" r:id="rId15"/>
    </customSheetView>
    <customSheetView guid="{F277ACEF-9FF8-431F-8537-DE60B790AA4F}">
      <selection activeCell="O5" sqref="O5"/>
      <pageMargins left="0.7" right="0.7" top="0.75" bottom="0.75" header="0.3" footer="0.3"/>
      <pageSetup paperSize="9" orientation="portrait" r:id="rId16"/>
    </customSheetView>
    <customSheetView guid="{7CA1DEE6-746E-4947-9BED-24AAED6E8B57}" scale="90">
      <selection activeCell="C3" sqref="C3"/>
      <pageMargins left="0.7" right="0.7" top="0.75" bottom="0.75" header="0.3" footer="0.3"/>
      <pageSetup paperSize="9" orientation="portrait" r:id="rId17"/>
    </customSheetView>
    <customSheetView guid="{59094C18-3CB5-482F-AA6A-9C313A318EBB}" topLeftCell="A10">
      <selection activeCell="K2" sqref="K2"/>
      <pageMargins left="0.7" right="0.7" top="0.75" bottom="0.75" header="0.3" footer="0.3"/>
      <pageSetup paperSize="9" orientation="portrait" r:id="rId18"/>
    </customSheetView>
  </customSheetViews>
  <mergeCells count="13">
    <mergeCell ref="D48:G48"/>
    <mergeCell ref="D47:G47"/>
    <mergeCell ref="D46:G46"/>
    <mergeCell ref="B19:K19"/>
    <mergeCell ref="D34:G34"/>
    <mergeCell ref="B35:K35"/>
    <mergeCell ref="D27:G27"/>
    <mergeCell ref="B45:K45"/>
    <mergeCell ref="D13:G13"/>
    <mergeCell ref="H13:K13"/>
    <mergeCell ref="J12:K12"/>
    <mergeCell ref="B17:K17"/>
    <mergeCell ref="D18:G18"/>
  </mergeCells>
  <pageMargins left="0.7" right="0.7" top="0.75" bottom="0.75" header="0.3" footer="0.3"/>
  <pageSetup paperSize="9" orientation="portrait" r:id="rId1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2EE6-7BB1-4C25-A521-F3EDC62FBD4F}">
  <sheetPr>
    <tabColor theme="9"/>
  </sheetPr>
  <dimension ref="A2:H5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" style="5" customWidth="1"/>
    <col min="3" max="3" width="63.88671875" style="5" customWidth="1"/>
    <col min="4" max="8" width="15.5546875" style="5" customWidth="1"/>
    <col min="9" max="16384" width="9.109375" style="5"/>
  </cols>
  <sheetData>
    <row r="2" spans="1:8" s="12" customFormat="1" ht="18" customHeight="1">
      <c r="A2" s="67" t="str">
        <f>HYPERLINK("#INDEX!B4","към началната страница")</f>
        <v>към началната страница</v>
      </c>
    </row>
    <row r="3" spans="1:8" s="12" customFormat="1" ht="13.8"/>
    <row r="4" spans="1:8" s="12" customFormat="1" ht="13.8"/>
    <row r="5" spans="1:8" s="12" customFormat="1" ht="13.8"/>
    <row r="6" spans="1:8" s="12" customFormat="1" ht="13.8"/>
    <row r="7" spans="1:8" s="798" customFormat="1" ht="13.8">
      <c r="B7" s="799"/>
      <c r="C7" s="799"/>
      <c r="D7" s="800"/>
      <c r="E7" s="12"/>
    </row>
    <row r="8" spans="1:8" s="12" customFormat="1" ht="13.8">
      <c r="B8" s="775" t="s">
        <v>1555</v>
      </c>
      <c r="C8" s="801"/>
      <c r="D8" s="801"/>
      <c r="E8" s="801"/>
      <c r="F8" s="801"/>
      <c r="G8" s="801"/>
      <c r="H8" s="801"/>
    </row>
    <row r="9" spans="1:8" s="774" customFormat="1" ht="33.75" customHeight="1">
      <c r="B9" s="802"/>
    </row>
    <row r="10" spans="1:8">
      <c r="B10" s="139"/>
    </row>
    <row r="11" spans="1:8" ht="13.35" customHeight="1">
      <c r="B11" s="94"/>
      <c r="C11" s="94"/>
      <c r="D11" s="94"/>
      <c r="E11" s="94"/>
      <c r="F11" s="94"/>
      <c r="G11" s="980" t="s">
        <v>555</v>
      </c>
      <c r="H11" s="980"/>
    </row>
    <row r="12" spans="1:8" ht="11.4" customHeight="1">
      <c r="B12" s="993"/>
      <c r="C12" s="994"/>
      <c r="D12" s="997" t="s">
        <v>798</v>
      </c>
      <c r="E12" s="998"/>
      <c r="F12" s="998"/>
      <c r="G12" s="998"/>
      <c r="H12" s="998" t="s">
        <v>799</v>
      </c>
    </row>
    <row r="13" spans="1:8" ht="25.2">
      <c r="B13" s="995"/>
      <c r="C13" s="996"/>
      <c r="D13" s="576" t="s">
        <v>800</v>
      </c>
      <c r="E13" s="577" t="s">
        <v>801</v>
      </c>
      <c r="F13" s="577" t="s">
        <v>802</v>
      </c>
      <c r="G13" s="577" t="s">
        <v>803</v>
      </c>
      <c r="H13" s="998"/>
    </row>
    <row r="14" spans="1:8">
      <c r="B14" s="140"/>
      <c r="C14" s="141"/>
      <c r="D14" s="142" t="s">
        <v>0</v>
      </c>
      <c r="E14" s="143" t="s">
        <v>1</v>
      </c>
      <c r="F14" s="143" t="s">
        <v>2</v>
      </c>
      <c r="G14" s="143" t="s">
        <v>3</v>
      </c>
      <c r="H14" s="143" t="s">
        <v>4</v>
      </c>
    </row>
    <row r="15" spans="1:8">
      <c r="B15" s="991" t="s">
        <v>804</v>
      </c>
      <c r="C15" s="992"/>
      <c r="D15" s="144"/>
      <c r="E15" s="145"/>
      <c r="F15" s="144"/>
      <c r="G15" s="144"/>
      <c r="H15" s="144"/>
    </row>
    <row r="16" spans="1:8" s="135" customFormat="1">
      <c r="B16" s="146">
        <v>1</v>
      </c>
      <c r="C16" s="147" t="s">
        <v>805</v>
      </c>
      <c r="D16" s="148"/>
      <c r="E16" s="149"/>
      <c r="F16" s="149"/>
      <c r="G16" s="150">
        <v>3227123</v>
      </c>
      <c r="H16" s="150">
        <v>3227123</v>
      </c>
    </row>
    <row r="17" spans="2:8">
      <c r="B17" s="151">
        <v>2</v>
      </c>
      <c r="C17" s="152" t="s">
        <v>806</v>
      </c>
      <c r="D17" s="153"/>
      <c r="E17" s="3"/>
      <c r="F17" s="3"/>
      <c r="G17" s="154">
        <v>3227123</v>
      </c>
      <c r="H17" s="154">
        <v>3227123</v>
      </c>
    </row>
    <row r="18" spans="2:8" s="135" customFormat="1">
      <c r="B18" s="143">
        <v>3</v>
      </c>
      <c r="C18" s="152" t="s">
        <v>807</v>
      </c>
      <c r="D18" s="155"/>
      <c r="E18" s="3"/>
      <c r="F18" s="3"/>
      <c r="G18" s="156"/>
      <c r="H18" s="156"/>
    </row>
    <row r="19" spans="2:8" s="135" customFormat="1">
      <c r="B19" s="146">
        <v>4</v>
      </c>
      <c r="C19" s="147" t="s">
        <v>808</v>
      </c>
      <c r="D19" s="155"/>
      <c r="E19" s="150">
        <v>18948706</v>
      </c>
      <c r="F19" s="150">
        <v>552729</v>
      </c>
      <c r="G19" s="150">
        <v>44824</v>
      </c>
      <c r="H19" s="150">
        <v>18466044</v>
      </c>
    </row>
    <row r="20" spans="2:8" s="135" customFormat="1">
      <c r="B20" s="143">
        <v>5</v>
      </c>
      <c r="C20" s="152" t="s">
        <v>236</v>
      </c>
      <c r="D20" s="155"/>
      <c r="E20" s="154">
        <v>16858618</v>
      </c>
      <c r="F20" s="154">
        <v>539943</v>
      </c>
      <c r="G20" s="154">
        <v>40869</v>
      </c>
      <c r="H20" s="154">
        <v>16569502</v>
      </c>
    </row>
    <row r="21" spans="2:8" s="135" customFormat="1">
      <c r="B21" s="143">
        <v>6</v>
      </c>
      <c r="C21" s="152" t="s">
        <v>237</v>
      </c>
      <c r="D21" s="155"/>
      <c r="E21" s="154">
        <v>2090088</v>
      </c>
      <c r="F21" s="154">
        <v>12786</v>
      </c>
      <c r="G21" s="154">
        <v>3955</v>
      </c>
      <c r="H21" s="154">
        <v>1896542</v>
      </c>
    </row>
    <row r="22" spans="2:8" s="135" customFormat="1">
      <c r="B22" s="146">
        <v>7</v>
      </c>
      <c r="C22" s="147" t="s">
        <v>809</v>
      </c>
      <c r="D22" s="155"/>
      <c r="E22" s="150">
        <v>4456794</v>
      </c>
      <c r="F22" s="150">
        <v>6395</v>
      </c>
      <c r="G22" s="150">
        <v>877025</v>
      </c>
      <c r="H22" s="150">
        <v>2652377</v>
      </c>
    </row>
    <row r="23" spans="2:8">
      <c r="B23" s="151">
        <v>8</v>
      </c>
      <c r="C23" s="152" t="s">
        <v>810</v>
      </c>
      <c r="D23" s="155"/>
      <c r="E23" s="156"/>
      <c r="F23" s="156"/>
      <c r="G23" s="156"/>
      <c r="H23" s="156"/>
    </row>
    <row r="24" spans="2:8" s="135" customFormat="1">
      <c r="B24" s="143">
        <v>9</v>
      </c>
      <c r="C24" s="152" t="s">
        <v>811</v>
      </c>
      <c r="D24" s="155"/>
      <c r="E24" s="154">
        <v>4456794</v>
      </c>
      <c r="F24" s="154">
        <v>6395</v>
      </c>
      <c r="G24" s="154">
        <v>877025</v>
      </c>
      <c r="H24" s="154">
        <v>2652377</v>
      </c>
    </row>
    <row r="25" spans="2:8">
      <c r="B25" s="157">
        <v>10</v>
      </c>
      <c r="C25" s="147" t="s">
        <v>812</v>
      </c>
      <c r="D25" s="155"/>
      <c r="E25" s="149"/>
      <c r="F25" s="149"/>
      <c r="G25" s="149"/>
      <c r="H25" s="149"/>
    </row>
    <row r="26" spans="2:8">
      <c r="B26" s="157">
        <v>11</v>
      </c>
      <c r="C26" s="147" t="s">
        <v>813</v>
      </c>
      <c r="D26" s="158">
        <v>0</v>
      </c>
      <c r="E26" s="150">
        <v>291312</v>
      </c>
      <c r="F26" s="158">
        <v>0</v>
      </c>
      <c r="G26" s="158">
        <v>0</v>
      </c>
      <c r="H26" s="158">
        <v>0</v>
      </c>
    </row>
    <row r="27" spans="2:8" s="135" customFormat="1">
      <c r="B27" s="143">
        <v>12</v>
      </c>
      <c r="C27" s="152" t="s">
        <v>814</v>
      </c>
      <c r="D27" s="3">
        <v>0</v>
      </c>
      <c r="E27" s="159"/>
      <c r="F27" s="160"/>
      <c r="G27" s="160"/>
      <c r="H27" s="161"/>
    </row>
    <row r="28" spans="2:8" ht="25.2">
      <c r="B28" s="151">
        <v>13</v>
      </c>
      <c r="C28" s="152" t="s">
        <v>815</v>
      </c>
      <c r="D28" s="155"/>
      <c r="E28" s="154">
        <v>291312</v>
      </c>
      <c r="F28" s="154"/>
      <c r="G28" s="154"/>
      <c r="H28" s="3">
        <v>0</v>
      </c>
    </row>
    <row r="29" spans="2:8" s="135" customFormat="1">
      <c r="B29" s="162">
        <v>14</v>
      </c>
      <c r="C29" s="163" t="s">
        <v>816</v>
      </c>
      <c r="D29" s="10"/>
      <c r="E29" s="10"/>
      <c r="F29" s="10"/>
      <c r="G29" s="10"/>
      <c r="H29" s="164">
        <v>24345544</v>
      </c>
    </row>
    <row r="30" spans="2:8">
      <c r="B30" s="165" t="s">
        <v>817</v>
      </c>
      <c r="C30" s="166"/>
      <c r="D30" s="144"/>
      <c r="E30" s="144"/>
      <c r="F30" s="144"/>
      <c r="G30" s="144"/>
      <c r="H30" s="144"/>
    </row>
    <row r="31" spans="2:8">
      <c r="B31" s="167">
        <v>15</v>
      </c>
      <c r="C31" s="168" t="s">
        <v>234</v>
      </c>
      <c r="D31" s="10"/>
      <c r="E31" s="169"/>
      <c r="F31" s="169"/>
      <c r="G31" s="170"/>
      <c r="H31" s="171">
        <v>431810</v>
      </c>
    </row>
    <row r="32" spans="2:8" ht="25.2">
      <c r="B32" s="167" t="s">
        <v>818</v>
      </c>
      <c r="C32" s="168" t="s">
        <v>819</v>
      </c>
      <c r="D32" s="9"/>
      <c r="E32" s="158"/>
      <c r="F32" s="158"/>
      <c r="G32" s="158"/>
      <c r="H32" s="158"/>
    </row>
    <row r="33" spans="2:8">
      <c r="B33" s="167">
        <v>16</v>
      </c>
      <c r="C33" s="168" t="s">
        <v>820</v>
      </c>
      <c r="D33" s="10"/>
      <c r="E33" s="148"/>
      <c r="F33" s="148"/>
      <c r="G33" s="172"/>
      <c r="H33" s="172"/>
    </row>
    <row r="34" spans="2:8">
      <c r="B34" s="167">
        <v>17</v>
      </c>
      <c r="C34" s="168" t="s">
        <v>821</v>
      </c>
      <c r="D34" s="10"/>
      <c r="E34" s="171">
        <v>2767925</v>
      </c>
      <c r="F34" s="171">
        <v>2408643</v>
      </c>
      <c r="G34" s="171">
        <v>14676037</v>
      </c>
      <c r="H34" s="171">
        <v>14674998</v>
      </c>
    </row>
    <row r="35" spans="2:8" ht="25.2">
      <c r="B35" s="173">
        <v>18</v>
      </c>
      <c r="C35" s="174" t="s">
        <v>822</v>
      </c>
      <c r="D35" s="10"/>
      <c r="E35" s="3">
        <v>0</v>
      </c>
      <c r="F35" s="3">
        <v>0</v>
      </c>
      <c r="G35" s="11">
        <v>416618</v>
      </c>
      <c r="H35" s="11">
        <v>416618</v>
      </c>
    </row>
    <row r="36" spans="2:8" ht="25.2">
      <c r="B36" s="173">
        <v>19</v>
      </c>
      <c r="C36" s="174" t="s">
        <v>835</v>
      </c>
      <c r="D36" s="10"/>
      <c r="E36" s="11">
        <v>573546</v>
      </c>
      <c r="F36" s="11">
        <v>336219</v>
      </c>
      <c r="G36" s="11">
        <v>2788948</v>
      </c>
      <c r="H36" s="11">
        <v>3014412</v>
      </c>
    </row>
    <row r="37" spans="2:8" ht="37.799999999999997">
      <c r="B37" s="173">
        <v>20</v>
      </c>
      <c r="C37" s="174" t="s">
        <v>836</v>
      </c>
      <c r="D37" s="10"/>
      <c r="E37" s="11">
        <v>2115169</v>
      </c>
      <c r="F37" s="11">
        <v>1964656</v>
      </c>
      <c r="G37" s="11">
        <v>7870680</v>
      </c>
      <c r="H37" s="11">
        <v>8729991</v>
      </c>
    </row>
    <row r="38" spans="2:8" ht="25.2">
      <c r="B38" s="173">
        <v>21</v>
      </c>
      <c r="C38" s="174" t="s">
        <v>823</v>
      </c>
      <c r="D38" s="10"/>
      <c r="E38" s="11"/>
      <c r="F38" s="11"/>
      <c r="G38" s="11"/>
      <c r="H38" s="11"/>
    </row>
    <row r="39" spans="2:8">
      <c r="B39" s="173">
        <v>22</v>
      </c>
      <c r="C39" s="174" t="s">
        <v>824</v>
      </c>
      <c r="D39" s="10"/>
      <c r="E39" s="11">
        <v>79210</v>
      </c>
      <c r="F39" s="11">
        <v>76949</v>
      </c>
      <c r="G39" s="11">
        <v>3315640</v>
      </c>
      <c r="H39" s="11">
        <v>2233246</v>
      </c>
    </row>
    <row r="40" spans="2:8" ht="25.2">
      <c r="B40" s="173">
        <v>23</v>
      </c>
      <c r="C40" s="174" t="s">
        <v>823</v>
      </c>
      <c r="D40" s="10"/>
      <c r="E40" s="11">
        <v>79210</v>
      </c>
      <c r="F40" s="11">
        <v>76949</v>
      </c>
      <c r="G40" s="11">
        <v>3315640</v>
      </c>
      <c r="H40" s="11">
        <v>2233246</v>
      </c>
    </row>
    <row r="41" spans="2:8" ht="37.799999999999997">
      <c r="B41" s="173">
        <v>24</v>
      </c>
      <c r="C41" s="174" t="s">
        <v>825</v>
      </c>
      <c r="D41" s="10"/>
      <c r="E41" s="3">
        <v>0</v>
      </c>
      <c r="F41" s="3">
        <v>30819</v>
      </c>
      <c r="G41" s="11">
        <v>284151</v>
      </c>
      <c r="H41" s="11">
        <v>280731</v>
      </c>
    </row>
    <row r="42" spans="2:8">
      <c r="B42" s="157">
        <v>25</v>
      </c>
      <c r="C42" s="147" t="s">
        <v>826</v>
      </c>
      <c r="D42" s="10"/>
      <c r="E42" s="158"/>
      <c r="F42" s="158"/>
      <c r="G42" s="158"/>
      <c r="H42" s="158"/>
    </row>
    <row r="43" spans="2:8">
      <c r="B43" s="157">
        <v>26</v>
      </c>
      <c r="C43" s="147" t="s">
        <v>827</v>
      </c>
      <c r="D43" s="148"/>
      <c r="E43" s="171">
        <v>58540</v>
      </c>
      <c r="F43" s="158">
        <v>0</v>
      </c>
      <c r="G43" s="171">
        <v>646426</v>
      </c>
      <c r="H43" s="171">
        <v>704876</v>
      </c>
    </row>
    <row r="44" spans="2:8">
      <c r="B44" s="173">
        <v>27</v>
      </c>
      <c r="C44" s="175" t="s">
        <v>828</v>
      </c>
      <c r="D44" s="10"/>
      <c r="E44" s="10"/>
      <c r="F44" s="10"/>
      <c r="G44" s="143"/>
      <c r="H44" s="176"/>
    </row>
    <row r="45" spans="2:8" ht="25.2">
      <c r="B45" s="173">
        <v>28</v>
      </c>
      <c r="C45" s="175" t="s">
        <v>829</v>
      </c>
      <c r="D45" s="10"/>
      <c r="E45" s="3"/>
      <c r="F45" s="3"/>
      <c r="G45" s="3"/>
      <c r="H45" s="3"/>
    </row>
    <row r="46" spans="2:8">
      <c r="B46" s="173">
        <v>29</v>
      </c>
      <c r="C46" s="175" t="s">
        <v>837</v>
      </c>
      <c r="D46" s="177"/>
      <c r="E46" s="3">
        <v>57938</v>
      </c>
      <c r="F46" s="3"/>
      <c r="G46" s="3"/>
      <c r="H46" s="3">
        <v>57938</v>
      </c>
    </row>
    <row r="47" spans="2:8" ht="21" customHeight="1">
      <c r="B47" s="173">
        <v>30</v>
      </c>
      <c r="C47" s="175" t="s">
        <v>830</v>
      </c>
      <c r="D47" s="10"/>
      <c r="E47" s="3">
        <v>602</v>
      </c>
      <c r="F47" s="3"/>
      <c r="G47" s="3"/>
      <c r="H47" s="3">
        <v>512</v>
      </c>
    </row>
    <row r="48" spans="2:8">
      <c r="B48" s="173">
        <v>31</v>
      </c>
      <c r="C48" s="175" t="s">
        <v>831</v>
      </c>
      <c r="D48" s="10"/>
      <c r="E48" s="3"/>
      <c r="F48" s="3"/>
      <c r="G48" s="3">
        <v>646426</v>
      </c>
      <c r="H48" s="3">
        <v>646426</v>
      </c>
    </row>
    <row r="49" spans="2:8">
      <c r="B49" s="157">
        <v>32</v>
      </c>
      <c r="C49" s="147" t="s">
        <v>832</v>
      </c>
      <c r="D49" s="10"/>
      <c r="E49" s="178">
        <v>3577250</v>
      </c>
      <c r="F49" s="178">
        <v>0</v>
      </c>
      <c r="G49" s="178">
        <v>0</v>
      </c>
      <c r="H49" s="178">
        <v>178863</v>
      </c>
    </row>
    <row r="50" spans="2:8">
      <c r="B50" s="179">
        <v>33</v>
      </c>
      <c r="C50" s="163" t="s">
        <v>833</v>
      </c>
      <c r="D50" s="180"/>
      <c r="E50" s="180"/>
      <c r="F50" s="180"/>
      <c r="G50" s="181"/>
      <c r="H50" s="178">
        <v>15990547</v>
      </c>
    </row>
    <row r="51" spans="2:8">
      <c r="B51" s="179">
        <v>34</v>
      </c>
      <c r="C51" s="163" t="s">
        <v>834</v>
      </c>
      <c r="D51" s="180"/>
      <c r="E51" s="180"/>
      <c r="F51" s="180"/>
      <c r="G51" s="180"/>
      <c r="H51" s="182">
        <v>1.5224960096737155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8" sqref="B8"/>
      <pageMargins left="0.7" right="0.7" top="0.75" bottom="0.75" header="0.3" footer="0.3"/>
      <pageSetup paperSize="9" orientation="portrait" r:id="rId2"/>
    </customSheetView>
    <customSheetView guid="{51337751-BEAF-43F3-8CC9-400B99E751E8}" topLeftCell="A10">
      <selection activeCell="J37" sqref="J37"/>
      <pageMargins left="0.7" right="0.7" top="0.75" bottom="0.75" header="0.3" footer="0.3"/>
      <pageSetup paperSize="9" orientation="portrait" r:id="rId3"/>
    </customSheetView>
    <customSheetView guid="{CFC92B1C-D4F2-414F-8F12-92F529035B08}" topLeftCell="A15">
      <selection activeCell="C48" sqref="C4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15">
      <selection activeCell="C48" sqref="C48"/>
      <pageMargins left="0.7" right="0.7" top="0.75" bottom="0.75" header="0.3" footer="0.3"/>
      <pageSetup paperSize="9" orientation="portrait" r:id="rId6"/>
    </customSheetView>
    <customSheetView guid="{21329C76-F86B-400D-B8F5-F75B383E5B14}" topLeftCell="A15">
      <selection activeCell="C48" sqref="C48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B4" sqref="B4"/>
      <pageMargins left="0.7" right="0.7" top="0.75" bottom="0.75" header="0.3" footer="0.3"/>
      <pageSetup paperSize="9" orientation="portrait" r:id="rId8"/>
    </customSheetView>
    <customSheetView guid="{FD092655-EBEC-4730-9895-1567D9B70D5F}" topLeftCell="A16">
      <selection activeCell="H50" sqref="H5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7CCD1884-1631-4809-8751-AE0939C32419}">
      <pageMargins left="0.7" right="0.7" top="0.75" bottom="0.75" header="0.3" footer="0.3"/>
    </customSheetView>
    <customSheetView guid="{7CA1DEE6-746E-4947-9BED-24AAED6E8B57}">
      <selection activeCell="F23" sqref="F23"/>
      <pageMargins left="0.7" right="0.7" top="0.75" bottom="0.75" header="0.3" footer="0.3"/>
    </customSheetView>
    <customSheetView guid="{59094C18-3CB5-482F-AA6A-9C313A318EBB}">
      <selection sqref="A1:XFD1048576"/>
      <pageMargins left="0.7" right="0.7" top="0.75" bottom="0.75" header="0.3" footer="0.3"/>
      <pageSetup paperSize="9" orientation="portrait" r:id="rId10"/>
    </customSheetView>
  </customSheetViews>
  <mergeCells count="5">
    <mergeCell ref="B15:C15"/>
    <mergeCell ref="G11:H11"/>
    <mergeCell ref="B12:C13"/>
    <mergeCell ref="D12:G12"/>
    <mergeCell ref="H12:H13"/>
  </mergeCells>
  <pageMargins left="0.7" right="0.7" top="0.75" bottom="0.75" header="0.3" footer="0.3"/>
  <pageSetup paperSize="9" orientation="portrait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E118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459" customWidth="1"/>
    <col min="2" max="2" width="6.5546875" style="459" customWidth="1"/>
    <col min="3" max="3" width="59.109375" style="459" customWidth="1"/>
    <col min="4" max="4" width="15.6640625" style="460" customWidth="1"/>
    <col min="5" max="5" width="25.109375" style="461" customWidth="1"/>
    <col min="6" max="16384" width="9.109375" style="459"/>
  </cols>
  <sheetData>
    <row r="1" spans="1:5">
      <c r="C1" s="460"/>
      <c r="D1" s="461"/>
    </row>
    <row r="2" spans="1:5" s="772" customFormat="1" ht="18" customHeight="1">
      <c r="A2" s="462" t="str">
        <f>HYPERLINK("#INDEX!B4","към началната страница")</f>
        <v>към началната страница</v>
      </c>
    </row>
    <row r="3" spans="1:5" s="772" customFormat="1" ht="13.8"/>
    <row r="4" spans="1:5" s="772" customFormat="1" ht="13.8"/>
    <row r="5" spans="1:5" s="772" customFormat="1" ht="13.8"/>
    <row r="6" spans="1:5" s="772" customFormat="1" ht="13.8"/>
    <row r="7" spans="1:5" s="820" customFormat="1" ht="13.8"/>
    <row r="8" spans="1:5" s="772" customFormat="1" ht="13.8">
      <c r="D8" s="835"/>
      <c r="E8" s="836"/>
    </row>
    <row r="9" spans="1:5" s="772" customFormat="1" ht="33.75" customHeight="1">
      <c r="B9" s="581" t="s">
        <v>1548</v>
      </c>
      <c r="C9" s="581"/>
      <c r="D9" s="837"/>
      <c r="E9" s="838"/>
    </row>
    <row r="10" spans="1:5">
      <c r="D10" s="459"/>
      <c r="E10" s="459"/>
    </row>
    <row r="11" spans="1:5">
      <c r="B11" s="463"/>
      <c r="C11" s="464"/>
    </row>
    <row r="12" spans="1:5" ht="12.75" customHeight="1">
      <c r="E12" s="465" t="s">
        <v>148</v>
      </c>
    </row>
    <row r="13" spans="1:5" ht="25.2">
      <c r="B13" s="591"/>
      <c r="C13" s="591" t="s">
        <v>381</v>
      </c>
      <c r="D13" s="466" t="s">
        <v>1528</v>
      </c>
      <c r="E13" s="467" t="s">
        <v>382</v>
      </c>
    </row>
    <row r="14" spans="1:5">
      <c r="B14" s="468"/>
      <c r="C14" s="469"/>
      <c r="D14" s="470" t="s">
        <v>0</v>
      </c>
      <c r="E14" s="471" t="s">
        <v>1</v>
      </c>
    </row>
    <row r="15" spans="1:5" ht="25.2">
      <c r="B15" s="472" t="s">
        <v>12</v>
      </c>
      <c r="C15" s="473" t="s">
        <v>383</v>
      </c>
      <c r="D15" s="474">
        <v>1328660</v>
      </c>
      <c r="E15" s="475" t="s">
        <v>597</v>
      </c>
    </row>
    <row r="16" spans="1:5">
      <c r="B16" s="476"/>
      <c r="C16" s="477" t="s">
        <v>384</v>
      </c>
      <c r="D16" s="474">
        <v>1328660</v>
      </c>
      <c r="E16" s="475" t="s">
        <v>385</v>
      </c>
    </row>
    <row r="17" spans="2:5">
      <c r="B17" s="476" t="s">
        <v>14</v>
      </c>
      <c r="C17" s="477" t="s">
        <v>386</v>
      </c>
      <c r="D17" s="20">
        <v>0</v>
      </c>
      <c r="E17" s="475" t="s">
        <v>387</v>
      </c>
    </row>
    <row r="18" spans="2:5">
      <c r="B18" s="476" t="s">
        <v>16</v>
      </c>
      <c r="C18" s="478" t="s">
        <v>583</v>
      </c>
      <c r="D18" s="474">
        <v>1782064</v>
      </c>
      <c r="E18" s="475" t="s">
        <v>388</v>
      </c>
    </row>
    <row r="19" spans="2:5">
      <c r="B19" s="476" t="s">
        <v>389</v>
      </c>
      <c r="C19" s="477" t="s">
        <v>390</v>
      </c>
      <c r="D19" s="20">
        <v>0</v>
      </c>
      <c r="E19" s="475" t="s">
        <v>391</v>
      </c>
    </row>
    <row r="20" spans="2:5" ht="25.2">
      <c r="B20" s="476" t="s">
        <v>18</v>
      </c>
      <c r="C20" s="477" t="s">
        <v>392</v>
      </c>
      <c r="D20" s="20">
        <v>0</v>
      </c>
      <c r="E20" s="475" t="s">
        <v>393</v>
      </c>
    </row>
    <row r="21" spans="2:5" ht="25.2">
      <c r="B21" s="476" t="s">
        <v>20</v>
      </c>
      <c r="C21" s="477" t="s">
        <v>394</v>
      </c>
      <c r="D21" s="20">
        <v>0</v>
      </c>
      <c r="E21" s="475" t="s">
        <v>598</v>
      </c>
    </row>
    <row r="22" spans="2:5" ht="25.2">
      <c r="B22" s="476" t="s">
        <v>395</v>
      </c>
      <c r="C22" s="477" t="s">
        <v>396</v>
      </c>
      <c r="D22" s="20">
        <v>0</v>
      </c>
      <c r="E22" s="475" t="s">
        <v>397</v>
      </c>
    </row>
    <row r="23" spans="2:5" ht="25.2">
      <c r="B23" s="479" t="s">
        <v>22</v>
      </c>
      <c r="C23" s="480" t="s">
        <v>398</v>
      </c>
      <c r="D23" s="481">
        <v>3110724</v>
      </c>
      <c r="E23" s="482"/>
    </row>
    <row r="24" spans="2:5" s="464" customFormat="1">
      <c r="B24" s="851" t="s">
        <v>633</v>
      </c>
      <c r="C24" s="852"/>
      <c r="D24" s="852"/>
      <c r="E24" s="853"/>
    </row>
    <row r="25" spans="2:5">
      <c r="B25" s="476" t="s">
        <v>24</v>
      </c>
      <c r="C25" s="477" t="s">
        <v>399</v>
      </c>
      <c r="D25" s="20">
        <v>-1510</v>
      </c>
      <c r="E25" s="475" t="s">
        <v>400</v>
      </c>
    </row>
    <row r="26" spans="2:5" ht="25.2">
      <c r="B26" s="476" t="s">
        <v>26</v>
      </c>
      <c r="C26" s="483" t="s">
        <v>584</v>
      </c>
      <c r="D26" s="20">
        <v>-126957</v>
      </c>
      <c r="E26" s="484" t="s">
        <v>599</v>
      </c>
    </row>
    <row r="27" spans="2:5">
      <c r="B27" s="476" t="s">
        <v>28</v>
      </c>
      <c r="C27" s="485" t="s">
        <v>1575</v>
      </c>
      <c r="D27" s="486"/>
      <c r="E27" s="487"/>
    </row>
    <row r="28" spans="2:5" ht="50.4">
      <c r="B28" s="476" t="s">
        <v>29</v>
      </c>
      <c r="C28" s="477" t="s">
        <v>634</v>
      </c>
      <c r="D28" s="20">
        <v>0</v>
      </c>
      <c r="E28" s="475" t="s">
        <v>600</v>
      </c>
    </row>
    <row r="29" spans="2:5" ht="25.2">
      <c r="B29" s="476" t="s">
        <v>31</v>
      </c>
      <c r="C29" s="477" t="s">
        <v>402</v>
      </c>
      <c r="D29" s="20">
        <v>0</v>
      </c>
      <c r="E29" s="475" t="s">
        <v>636</v>
      </c>
    </row>
    <row r="30" spans="2:5" ht="25.2">
      <c r="B30" s="476" t="s">
        <v>33</v>
      </c>
      <c r="C30" s="477" t="s">
        <v>635</v>
      </c>
      <c r="D30" s="20">
        <v>0</v>
      </c>
      <c r="E30" s="475" t="s">
        <v>601</v>
      </c>
    </row>
    <row r="31" spans="2:5" ht="25.2">
      <c r="B31" s="476" t="s">
        <v>35</v>
      </c>
      <c r="C31" s="477" t="s">
        <v>403</v>
      </c>
      <c r="D31" s="20">
        <v>0</v>
      </c>
      <c r="E31" s="475" t="s">
        <v>404</v>
      </c>
    </row>
    <row r="32" spans="2:5" ht="25.2">
      <c r="B32" s="476" t="s">
        <v>37</v>
      </c>
      <c r="C32" s="477" t="s">
        <v>405</v>
      </c>
      <c r="D32" s="20">
        <v>0</v>
      </c>
      <c r="E32" s="475" t="s">
        <v>637</v>
      </c>
    </row>
    <row r="33" spans="2:5" ht="25.2">
      <c r="B33" s="476" t="s">
        <v>39</v>
      </c>
      <c r="C33" s="477" t="s">
        <v>406</v>
      </c>
      <c r="D33" s="20">
        <v>0</v>
      </c>
      <c r="E33" s="475" t="s">
        <v>602</v>
      </c>
    </row>
    <row r="34" spans="2:5" ht="25.2">
      <c r="B34" s="476" t="s">
        <v>41</v>
      </c>
      <c r="C34" s="477" t="s">
        <v>407</v>
      </c>
      <c r="D34" s="20">
        <v>0</v>
      </c>
      <c r="E34" s="475" t="s">
        <v>603</v>
      </c>
    </row>
    <row r="35" spans="2:5" ht="50.4">
      <c r="B35" s="476" t="s">
        <v>43</v>
      </c>
      <c r="C35" s="477" t="s">
        <v>585</v>
      </c>
      <c r="D35" s="20">
        <v>0</v>
      </c>
      <c r="E35" s="475" t="s">
        <v>604</v>
      </c>
    </row>
    <row r="36" spans="2:5" ht="50.4">
      <c r="B36" s="476" t="s">
        <v>45</v>
      </c>
      <c r="C36" s="478" t="s">
        <v>638</v>
      </c>
      <c r="D36" s="20">
        <v>0</v>
      </c>
      <c r="E36" s="475" t="s">
        <v>605</v>
      </c>
    </row>
    <row r="37" spans="2:5" ht="50.4">
      <c r="B37" s="476" t="s">
        <v>46</v>
      </c>
      <c r="C37" s="477" t="s">
        <v>408</v>
      </c>
      <c r="D37" s="20">
        <v>0</v>
      </c>
      <c r="E37" s="475" t="s">
        <v>606</v>
      </c>
    </row>
    <row r="38" spans="2:5">
      <c r="B38" s="476" t="s">
        <v>50</v>
      </c>
      <c r="C38" s="488" t="s">
        <v>401</v>
      </c>
      <c r="D38" s="489"/>
      <c r="E38" s="490"/>
    </row>
    <row r="39" spans="2:5" ht="37.799999999999997">
      <c r="B39" s="476" t="s">
        <v>409</v>
      </c>
      <c r="C39" s="477" t="s">
        <v>410</v>
      </c>
      <c r="D39" s="20">
        <v>0</v>
      </c>
      <c r="E39" s="475" t="s">
        <v>411</v>
      </c>
    </row>
    <row r="40" spans="2:5" ht="25.2">
      <c r="B40" s="476" t="s">
        <v>412</v>
      </c>
      <c r="C40" s="477" t="s">
        <v>413</v>
      </c>
      <c r="D40" s="20">
        <v>0</v>
      </c>
      <c r="E40" s="475" t="s">
        <v>414</v>
      </c>
    </row>
    <row r="41" spans="2:5" ht="37.799999999999997">
      <c r="B41" s="476" t="s">
        <v>415</v>
      </c>
      <c r="C41" s="477" t="s">
        <v>416</v>
      </c>
      <c r="D41" s="20">
        <v>0</v>
      </c>
      <c r="E41" s="475" t="s">
        <v>417</v>
      </c>
    </row>
    <row r="42" spans="2:5" ht="25.2">
      <c r="B42" s="476" t="s">
        <v>418</v>
      </c>
      <c r="C42" s="477" t="s">
        <v>419</v>
      </c>
      <c r="D42" s="20">
        <v>0</v>
      </c>
      <c r="E42" s="475" t="s">
        <v>420</v>
      </c>
    </row>
    <row r="43" spans="2:5" ht="37.799999999999997">
      <c r="B43" s="476" t="s">
        <v>51</v>
      </c>
      <c r="C43" s="478" t="s">
        <v>586</v>
      </c>
      <c r="D43" s="20">
        <v>0</v>
      </c>
      <c r="E43" s="475" t="s">
        <v>607</v>
      </c>
    </row>
    <row r="44" spans="2:5">
      <c r="B44" s="476" t="s">
        <v>52</v>
      </c>
      <c r="C44" s="477" t="s">
        <v>1576</v>
      </c>
      <c r="D44" s="20">
        <v>0</v>
      </c>
      <c r="E44" s="475" t="s">
        <v>421</v>
      </c>
    </row>
    <row r="45" spans="2:5" ht="37.799999999999997">
      <c r="B45" s="476" t="s">
        <v>53</v>
      </c>
      <c r="C45" s="477" t="s">
        <v>422</v>
      </c>
      <c r="D45" s="20">
        <v>0</v>
      </c>
      <c r="E45" s="475" t="s">
        <v>639</v>
      </c>
    </row>
    <row r="46" spans="2:5">
      <c r="B46" s="476" t="s">
        <v>54</v>
      </c>
      <c r="C46" s="488" t="s">
        <v>401</v>
      </c>
      <c r="D46" s="489"/>
      <c r="E46" s="490"/>
    </row>
    <row r="47" spans="2:5" ht="25.2">
      <c r="B47" s="476" t="s">
        <v>55</v>
      </c>
      <c r="C47" s="477" t="s">
        <v>423</v>
      </c>
      <c r="D47" s="20">
        <v>0</v>
      </c>
      <c r="E47" s="475" t="s">
        <v>608</v>
      </c>
    </row>
    <row r="48" spans="2:5">
      <c r="B48" s="476" t="s">
        <v>1577</v>
      </c>
      <c r="C48" s="477" t="s">
        <v>425</v>
      </c>
      <c r="D48" s="20">
        <v>0</v>
      </c>
      <c r="E48" s="475" t="s">
        <v>609</v>
      </c>
    </row>
    <row r="49" spans="2:5" ht="25.2">
      <c r="B49" s="476" t="s">
        <v>1578</v>
      </c>
      <c r="C49" s="477" t="s">
        <v>426</v>
      </c>
      <c r="D49" s="20">
        <v>0</v>
      </c>
      <c r="E49" s="475" t="s">
        <v>427</v>
      </c>
    </row>
    <row r="50" spans="2:5" ht="25.2">
      <c r="B50" s="476" t="s">
        <v>57</v>
      </c>
      <c r="C50" s="477" t="s">
        <v>428</v>
      </c>
      <c r="D50" s="20">
        <v>0</v>
      </c>
      <c r="E50" s="475" t="s">
        <v>429</v>
      </c>
    </row>
    <row r="51" spans="2:5">
      <c r="B51" s="476" t="s">
        <v>1044</v>
      </c>
      <c r="C51" s="477" t="s">
        <v>1579</v>
      </c>
      <c r="D51" s="20">
        <v>244866</v>
      </c>
      <c r="E51" s="475" t="s">
        <v>1580</v>
      </c>
    </row>
    <row r="52" spans="2:5" ht="25.2">
      <c r="B52" s="479" t="s">
        <v>58</v>
      </c>
      <c r="C52" s="480" t="s">
        <v>587</v>
      </c>
      <c r="D52" s="481">
        <v>116399</v>
      </c>
      <c r="E52" s="482"/>
    </row>
    <row r="53" spans="2:5">
      <c r="B53" s="479" t="s">
        <v>59</v>
      </c>
      <c r="C53" s="480" t="s">
        <v>430</v>
      </c>
      <c r="D53" s="491">
        <v>3227123</v>
      </c>
      <c r="E53" s="482"/>
    </row>
    <row r="54" spans="2:5">
      <c r="B54" s="851" t="s">
        <v>431</v>
      </c>
      <c r="C54" s="852"/>
      <c r="D54" s="852"/>
      <c r="E54" s="853"/>
    </row>
    <row r="55" spans="2:5">
      <c r="B55" s="476" t="s">
        <v>217</v>
      </c>
      <c r="C55" s="477" t="s">
        <v>432</v>
      </c>
      <c r="D55" s="20">
        <v>0</v>
      </c>
      <c r="E55" s="492" t="s">
        <v>433</v>
      </c>
    </row>
    <row r="56" spans="2:5" ht="25.2">
      <c r="B56" s="476" t="s">
        <v>434</v>
      </c>
      <c r="C56" s="477" t="s">
        <v>435</v>
      </c>
      <c r="D56" s="20">
        <v>0</v>
      </c>
      <c r="E56" s="492"/>
    </row>
    <row r="57" spans="2:5" ht="25.2">
      <c r="B57" s="476" t="s">
        <v>218</v>
      </c>
      <c r="C57" s="477" t="s">
        <v>436</v>
      </c>
      <c r="D57" s="20">
        <v>0</v>
      </c>
      <c r="E57" s="492"/>
    </row>
    <row r="58" spans="2:5" ht="25.2">
      <c r="B58" s="476" t="s">
        <v>219</v>
      </c>
      <c r="C58" s="477" t="s">
        <v>437</v>
      </c>
      <c r="D58" s="20">
        <v>0</v>
      </c>
      <c r="E58" s="492" t="s">
        <v>438</v>
      </c>
    </row>
    <row r="59" spans="2:5" ht="37.799999999999997">
      <c r="B59" s="476" t="s">
        <v>220</v>
      </c>
      <c r="C59" s="477" t="s">
        <v>439</v>
      </c>
      <c r="D59" s="20">
        <v>0</v>
      </c>
      <c r="E59" s="492" t="s">
        <v>610</v>
      </c>
    </row>
    <row r="60" spans="2:5" ht="25.2">
      <c r="B60" s="476" t="s">
        <v>255</v>
      </c>
      <c r="C60" s="477" t="s">
        <v>440</v>
      </c>
      <c r="D60" s="20">
        <v>0</v>
      </c>
      <c r="E60" s="492" t="s">
        <v>438</v>
      </c>
    </row>
    <row r="61" spans="2:5" ht="25.2">
      <c r="B61" s="476" t="s">
        <v>441</v>
      </c>
      <c r="C61" s="480" t="s">
        <v>442</v>
      </c>
      <c r="D61" s="20">
        <v>0</v>
      </c>
      <c r="E61" s="492"/>
    </row>
    <row r="62" spans="2:5" s="464" customFormat="1">
      <c r="B62" s="851" t="s">
        <v>443</v>
      </c>
      <c r="C62" s="852"/>
      <c r="D62" s="852"/>
      <c r="E62" s="853"/>
    </row>
    <row r="63" spans="2:5" ht="25.2">
      <c r="B63" s="476" t="s">
        <v>221</v>
      </c>
      <c r="C63" s="477" t="s">
        <v>444</v>
      </c>
      <c r="D63" s="20">
        <v>0</v>
      </c>
      <c r="E63" s="475" t="s">
        <v>611</v>
      </c>
    </row>
    <row r="64" spans="2:5" ht="50.4">
      <c r="B64" s="476" t="s">
        <v>222</v>
      </c>
      <c r="C64" s="477" t="s">
        <v>588</v>
      </c>
      <c r="D64" s="20">
        <v>0</v>
      </c>
      <c r="E64" s="475" t="s">
        <v>589</v>
      </c>
    </row>
    <row r="65" spans="2:5" ht="50.4">
      <c r="B65" s="476" t="s">
        <v>223</v>
      </c>
      <c r="C65" s="477" t="s">
        <v>640</v>
      </c>
      <c r="D65" s="20">
        <v>0</v>
      </c>
      <c r="E65" s="475" t="s">
        <v>612</v>
      </c>
    </row>
    <row r="66" spans="2:5" ht="50.4">
      <c r="B66" s="476" t="s">
        <v>445</v>
      </c>
      <c r="C66" s="477" t="s">
        <v>590</v>
      </c>
      <c r="D66" s="20">
        <v>0</v>
      </c>
      <c r="E66" s="475" t="s">
        <v>613</v>
      </c>
    </row>
    <row r="67" spans="2:5" ht="25.2">
      <c r="B67" s="476" t="s">
        <v>446</v>
      </c>
      <c r="C67" s="477" t="s">
        <v>447</v>
      </c>
      <c r="D67" s="20">
        <v>0</v>
      </c>
      <c r="E67" s="492" t="s">
        <v>448</v>
      </c>
    </row>
    <row r="68" spans="2:5">
      <c r="B68" s="476" t="s">
        <v>1582</v>
      </c>
      <c r="C68" s="477" t="s">
        <v>1581</v>
      </c>
      <c r="D68" s="20">
        <v>0</v>
      </c>
      <c r="E68" s="492"/>
    </row>
    <row r="69" spans="2:5" s="464" customFormat="1" ht="25.2">
      <c r="B69" s="479" t="s">
        <v>449</v>
      </c>
      <c r="C69" s="480" t="s">
        <v>450</v>
      </c>
      <c r="D69" s="481">
        <v>0</v>
      </c>
      <c r="E69" s="493"/>
    </row>
    <row r="70" spans="2:5" s="464" customFormat="1">
      <c r="B70" s="479" t="s">
        <v>451</v>
      </c>
      <c r="C70" s="480" t="s">
        <v>452</v>
      </c>
      <c r="D70" s="481">
        <v>0</v>
      </c>
      <c r="E70" s="493"/>
    </row>
    <row r="71" spans="2:5" s="464" customFormat="1">
      <c r="B71" s="479" t="s">
        <v>453</v>
      </c>
      <c r="C71" s="480" t="s">
        <v>454</v>
      </c>
      <c r="D71" s="491">
        <v>3227123</v>
      </c>
      <c r="E71" s="493"/>
    </row>
    <row r="72" spans="2:5" s="464" customFormat="1">
      <c r="B72" s="851" t="s">
        <v>455</v>
      </c>
      <c r="C72" s="852"/>
      <c r="D72" s="852"/>
      <c r="E72" s="853"/>
    </row>
    <row r="73" spans="2:5">
      <c r="B73" s="476" t="s">
        <v>456</v>
      </c>
      <c r="C73" s="477" t="s">
        <v>383</v>
      </c>
      <c r="D73" s="20">
        <v>0</v>
      </c>
      <c r="E73" s="492" t="s">
        <v>457</v>
      </c>
    </row>
    <row r="74" spans="2:5" ht="25.2">
      <c r="B74" s="476" t="s">
        <v>458</v>
      </c>
      <c r="C74" s="477" t="s">
        <v>459</v>
      </c>
      <c r="D74" s="20">
        <v>0</v>
      </c>
      <c r="E74" s="492" t="s">
        <v>460</v>
      </c>
    </row>
    <row r="75" spans="2:5" ht="50.4">
      <c r="B75" s="476" t="s">
        <v>461</v>
      </c>
      <c r="C75" s="477" t="s">
        <v>462</v>
      </c>
      <c r="D75" s="20">
        <v>0</v>
      </c>
      <c r="E75" s="492" t="s">
        <v>614</v>
      </c>
    </row>
    <row r="76" spans="2:5" ht="25.2">
      <c r="B76" s="476" t="s">
        <v>463</v>
      </c>
      <c r="C76" s="477" t="s">
        <v>464</v>
      </c>
      <c r="D76" s="20">
        <v>0</v>
      </c>
      <c r="E76" s="492" t="s">
        <v>460</v>
      </c>
    </row>
    <row r="77" spans="2:5">
      <c r="B77" s="476" t="s">
        <v>465</v>
      </c>
      <c r="C77" s="476" t="s">
        <v>466</v>
      </c>
      <c r="D77" s="20">
        <v>0</v>
      </c>
      <c r="E77" s="492" t="s">
        <v>467</v>
      </c>
    </row>
    <row r="78" spans="2:5" s="464" customFormat="1" ht="25.2">
      <c r="B78" s="479" t="s">
        <v>468</v>
      </c>
      <c r="C78" s="480" t="s">
        <v>469</v>
      </c>
      <c r="D78" s="481">
        <v>0</v>
      </c>
      <c r="E78" s="493"/>
    </row>
    <row r="79" spans="2:5" s="464" customFormat="1">
      <c r="B79" s="851" t="s">
        <v>470</v>
      </c>
      <c r="C79" s="852"/>
      <c r="D79" s="852"/>
      <c r="E79" s="853"/>
    </row>
    <row r="80" spans="2:5" ht="25.2">
      <c r="B80" s="476" t="s">
        <v>471</v>
      </c>
      <c r="C80" s="477" t="s">
        <v>472</v>
      </c>
      <c r="D80" s="20">
        <v>0</v>
      </c>
      <c r="E80" s="475" t="s">
        <v>615</v>
      </c>
    </row>
    <row r="81" spans="2:5" ht="50.4">
      <c r="B81" s="476" t="s">
        <v>473</v>
      </c>
      <c r="C81" s="477" t="s">
        <v>474</v>
      </c>
      <c r="D81" s="20">
        <v>0</v>
      </c>
      <c r="E81" s="475" t="s">
        <v>616</v>
      </c>
    </row>
    <row r="82" spans="2:5" ht="50.4">
      <c r="B82" s="476" t="s">
        <v>475</v>
      </c>
      <c r="C82" s="477" t="s">
        <v>476</v>
      </c>
      <c r="D82" s="20">
        <v>0</v>
      </c>
      <c r="E82" s="475" t="s">
        <v>617</v>
      </c>
    </row>
    <row r="83" spans="2:5" ht="50.4">
      <c r="B83" s="476" t="s">
        <v>477</v>
      </c>
      <c r="C83" s="477" t="s">
        <v>478</v>
      </c>
      <c r="D83" s="20">
        <v>0</v>
      </c>
      <c r="E83" s="475" t="s">
        <v>618</v>
      </c>
    </row>
    <row r="84" spans="2:5">
      <c r="B84" s="476" t="s">
        <v>479</v>
      </c>
      <c r="C84" s="477" t="s">
        <v>504</v>
      </c>
      <c r="D84" s="20">
        <v>0</v>
      </c>
      <c r="E84" s="492"/>
    </row>
    <row r="85" spans="2:5" ht="25.2">
      <c r="B85" s="476" t="s">
        <v>1583</v>
      </c>
      <c r="C85" s="477" t="s">
        <v>1584</v>
      </c>
      <c r="D85" s="20">
        <v>0</v>
      </c>
      <c r="E85" s="475"/>
    </row>
    <row r="86" spans="2:5">
      <c r="B86" s="476" t="s">
        <v>1585</v>
      </c>
      <c r="C86" s="477" t="s">
        <v>1586</v>
      </c>
      <c r="D86" s="20">
        <v>0</v>
      </c>
      <c r="E86" s="475"/>
    </row>
    <row r="87" spans="2:5" s="464" customFormat="1" ht="25.2">
      <c r="B87" s="479" t="s">
        <v>480</v>
      </c>
      <c r="C87" s="494" t="s">
        <v>591</v>
      </c>
      <c r="D87" s="481">
        <v>0</v>
      </c>
      <c r="E87" s="493"/>
    </row>
    <row r="88" spans="2:5" s="464" customFormat="1">
      <c r="B88" s="495" t="s">
        <v>481</v>
      </c>
      <c r="C88" s="480" t="s">
        <v>482</v>
      </c>
      <c r="D88" s="496">
        <v>0</v>
      </c>
      <c r="E88" s="497"/>
    </row>
    <row r="89" spans="2:5" s="464" customFormat="1">
      <c r="B89" s="495" t="s">
        <v>483</v>
      </c>
      <c r="C89" s="480" t="s">
        <v>484</v>
      </c>
      <c r="D89" s="498">
        <v>3227123</v>
      </c>
      <c r="E89" s="497"/>
    </row>
    <row r="90" spans="2:5" s="464" customFormat="1">
      <c r="B90" s="495" t="s">
        <v>485</v>
      </c>
      <c r="C90" s="495" t="s">
        <v>486</v>
      </c>
      <c r="D90" s="491">
        <v>16320719</v>
      </c>
      <c r="E90" s="493"/>
    </row>
    <row r="91" spans="2:5">
      <c r="B91" s="851" t="s">
        <v>487</v>
      </c>
      <c r="C91" s="852"/>
      <c r="D91" s="852"/>
      <c r="E91" s="853"/>
    </row>
    <row r="92" spans="2:5" ht="24.6" customHeight="1">
      <c r="B92" s="476" t="s">
        <v>488</v>
      </c>
      <c r="C92" s="477" t="s">
        <v>642</v>
      </c>
      <c r="D92" s="499">
        <v>0.19773166856190588</v>
      </c>
      <c r="E92" s="475" t="s">
        <v>619</v>
      </c>
    </row>
    <row r="93" spans="2:5" ht="36.6" customHeight="1">
      <c r="B93" s="476" t="s">
        <v>489</v>
      </c>
      <c r="C93" s="477" t="s">
        <v>641</v>
      </c>
      <c r="D93" s="499">
        <v>0.19773166856190588</v>
      </c>
      <c r="E93" s="475" t="s">
        <v>620</v>
      </c>
    </row>
    <row r="94" spans="2:5" ht="29.4" customHeight="1">
      <c r="B94" s="476" t="s">
        <v>490</v>
      </c>
      <c r="C94" s="477" t="s">
        <v>643</v>
      </c>
      <c r="D94" s="499">
        <v>0.19773166856190588</v>
      </c>
      <c r="E94" s="492" t="s">
        <v>491</v>
      </c>
    </row>
    <row r="95" spans="2:5" ht="19.95" customHeight="1">
      <c r="B95" s="476" t="s">
        <v>492</v>
      </c>
      <c r="C95" s="477" t="s">
        <v>1587</v>
      </c>
      <c r="D95" s="499">
        <v>0.12959999999999999</v>
      </c>
      <c r="E95" s="475"/>
    </row>
    <row r="96" spans="2:5">
      <c r="B96" s="476" t="s">
        <v>493</v>
      </c>
      <c r="C96" s="477" t="s">
        <v>592</v>
      </c>
      <c r="D96" s="499">
        <v>2.5000001531795261E-2</v>
      </c>
      <c r="E96" s="492"/>
    </row>
    <row r="97" spans="2:5">
      <c r="B97" s="476" t="s">
        <v>494</v>
      </c>
      <c r="C97" s="477" t="s">
        <v>593</v>
      </c>
      <c r="D97" s="499">
        <v>9.5000103855718606E-3</v>
      </c>
      <c r="E97" s="492"/>
    </row>
    <row r="98" spans="2:5">
      <c r="B98" s="476" t="s">
        <v>495</v>
      </c>
      <c r="C98" s="477" t="s">
        <v>594</v>
      </c>
      <c r="D98" s="499">
        <v>3.0000026346878469E-2</v>
      </c>
      <c r="E98" s="492"/>
    </row>
    <row r="99" spans="2:5" ht="25.2">
      <c r="B99" s="476" t="s">
        <v>496</v>
      </c>
      <c r="C99" s="478" t="s">
        <v>595</v>
      </c>
      <c r="D99" s="499">
        <v>9.999988358356025E-3</v>
      </c>
      <c r="E99" s="492"/>
    </row>
    <row r="100" spans="2:5" ht="25.2">
      <c r="B100" s="476" t="s">
        <v>1588</v>
      </c>
      <c r="C100" s="477" t="s">
        <v>1589</v>
      </c>
      <c r="D100" s="499">
        <v>1.0099999999999998E-2</v>
      </c>
      <c r="E100" s="492"/>
    </row>
    <row r="101" spans="2:5" ht="25.2">
      <c r="B101" s="476" t="s">
        <v>497</v>
      </c>
      <c r="C101" s="478" t="s">
        <v>498</v>
      </c>
      <c r="D101" s="499">
        <v>9.970001934351054E-2</v>
      </c>
      <c r="E101" s="492" t="s">
        <v>499</v>
      </c>
    </row>
    <row r="102" spans="2:5" s="464" customFormat="1">
      <c r="B102" s="851" t="s">
        <v>581</v>
      </c>
      <c r="C102" s="852"/>
      <c r="D102" s="852"/>
      <c r="E102" s="852"/>
    </row>
    <row r="103" spans="2:5" ht="50.4">
      <c r="B103" s="476" t="s">
        <v>500</v>
      </c>
      <c r="C103" s="477" t="s">
        <v>644</v>
      </c>
      <c r="D103" s="20">
        <v>12340</v>
      </c>
      <c r="E103" s="475" t="s">
        <v>621</v>
      </c>
    </row>
    <row r="104" spans="2:5" ht="37.799999999999997">
      <c r="B104" s="476" t="s">
        <v>501</v>
      </c>
      <c r="C104" s="477" t="s">
        <v>502</v>
      </c>
      <c r="D104" s="20">
        <v>0</v>
      </c>
      <c r="E104" s="475" t="s">
        <v>622</v>
      </c>
    </row>
    <row r="105" spans="2:5">
      <c r="B105" s="476" t="s">
        <v>503</v>
      </c>
      <c r="C105" s="500" t="s">
        <v>504</v>
      </c>
      <c r="D105" s="474"/>
      <c r="E105" s="492"/>
    </row>
    <row r="106" spans="2:5" ht="37.799999999999997">
      <c r="B106" s="476" t="s">
        <v>505</v>
      </c>
      <c r="C106" s="477" t="s">
        <v>506</v>
      </c>
      <c r="D106" s="20">
        <v>0</v>
      </c>
      <c r="E106" s="475" t="s">
        <v>623</v>
      </c>
    </row>
    <row r="107" spans="2:5" s="464" customFormat="1">
      <c r="B107" s="851" t="s">
        <v>507</v>
      </c>
      <c r="C107" s="852"/>
      <c r="D107" s="852"/>
      <c r="E107" s="853"/>
    </row>
    <row r="108" spans="2:5" ht="37.799999999999997">
      <c r="B108" s="476" t="s">
        <v>508</v>
      </c>
      <c r="C108" s="477" t="s">
        <v>509</v>
      </c>
      <c r="D108" s="20">
        <v>0</v>
      </c>
      <c r="E108" s="492" t="s">
        <v>510</v>
      </c>
    </row>
    <row r="109" spans="2:5" ht="25.2">
      <c r="B109" s="476" t="s">
        <v>511</v>
      </c>
      <c r="C109" s="477" t="s">
        <v>596</v>
      </c>
      <c r="D109" s="20">
        <v>0</v>
      </c>
      <c r="E109" s="492" t="s">
        <v>510</v>
      </c>
    </row>
    <row r="110" spans="2:5" ht="37.799999999999997">
      <c r="B110" s="476" t="s">
        <v>512</v>
      </c>
      <c r="C110" s="477" t="s">
        <v>513</v>
      </c>
      <c r="D110" s="20" t="s">
        <v>1198</v>
      </c>
      <c r="E110" s="492" t="s">
        <v>510</v>
      </c>
    </row>
    <row r="111" spans="2:5" ht="25.2">
      <c r="B111" s="476" t="s">
        <v>514</v>
      </c>
      <c r="C111" s="477" t="s">
        <v>515</v>
      </c>
      <c r="D111" s="20">
        <v>0</v>
      </c>
      <c r="E111" s="492" t="s">
        <v>510</v>
      </c>
    </row>
    <row r="112" spans="2:5" s="464" customFormat="1" ht="38.25" customHeight="1">
      <c r="B112" s="854" t="s">
        <v>516</v>
      </c>
      <c r="C112" s="855"/>
      <c r="D112" s="855"/>
      <c r="E112" s="856"/>
    </row>
    <row r="113" spans="2:5" ht="24" customHeight="1">
      <c r="B113" s="476" t="s">
        <v>517</v>
      </c>
      <c r="C113" s="477" t="s">
        <v>518</v>
      </c>
      <c r="D113" s="20">
        <v>0</v>
      </c>
      <c r="E113" s="475" t="s">
        <v>519</v>
      </c>
    </row>
    <row r="114" spans="2:5" ht="24" customHeight="1">
      <c r="B114" s="476" t="s">
        <v>520</v>
      </c>
      <c r="C114" s="477" t="s">
        <v>521</v>
      </c>
      <c r="D114" s="20">
        <v>0</v>
      </c>
      <c r="E114" s="475" t="s">
        <v>519</v>
      </c>
    </row>
    <row r="115" spans="2:5" ht="24" customHeight="1">
      <c r="B115" s="476" t="s">
        <v>522</v>
      </c>
      <c r="C115" s="477" t="s">
        <v>523</v>
      </c>
      <c r="D115" s="20">
        <v>0</v>
      </c>
      <c r="E115" s="475" t="s">
        <v>524</v>
      </c>
    </row>
    <row r="116" spans="2:5" ht="24" customHeight="1">
      <c r="B116" s="476" t="s">
        <v>525</v>
      </c>
      <c r="C116" s="477" t="s">
        <v>526</v>
      </c>
      <c r="D116" s="20">
        <v>0</v>
      </c>
      <c r="E116" s="475" t="s">
        <v>524</v>
      </c>
    </row>
    <row r="117" spans="2:5" ht="24" customHeight="1">
      <c r="B117" s="476" t="s">
        <v>527</v>
      </c>
      <c r="C117" s="477" t="s">
        <v>528</v>
      </c>
      <c r="D117" s="20">
        <v>0</v>
      </c>
      <c r="E117" s="475" t="s">
        <v>529</v>
      </c>
    </row>
    <row r="118" spans="2:5" ht="24" customHeight="1">
      <c r="B118" s="476" t="s">
        <v>530</v>
      </c>
      <c r="C118" s="477" t="s">
        <v>531</v>
      </c>
      <c r="D118" s="20">
        <v>0</v>
      </c>
      <c r="E118" s="475" t="s">
        <v>529</v>
      </c>
    </row>
  </sheetData>
  <customSheetViews>
    <customSheetView guid="{3FCB7B24-049F-4685-83CB-5231093E0117}" showPageBreaks="1" fitToPage="1">
      <selection activeCell="C3" sqref="C3"/>
      <pageMargins left="0.70866141732283472" right="0.70866141732283472" top="0.74803149606299213" bottom="0.74803149606299213" header="0.31496062992125984" footer="0.31496062992125984"/>
      <pageSetup paperSize="8" scale="43" fitToHeight="24" orientation="portrait" r:id="rId1"/>
    </customSheetView>
    <customSheetView guid="{D2C72E70-F766-4D56-9E10-3C91A63BB7F3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"/>
    </customSheetView>
    <customSheetView guid="{51337751-BEAF-43F3-8CC9-400B99E751E8}" fitToPage="1">
      <pageMargins left="0.70866141732283472" right="0.70866141732283472" top="0.74803149606299213" bottom="0.74803149606299213" header="0.31496062992125984" footer="0.31496062992125984"/>
      <pageSetup paperSize="8" scale="46" fitToHeight="24" orientation="portrait" r:id="rId3"/>
    </customSheetView>
    <customSheetView guid="{CFC92B1C-D4F2-414F-8F12-92F529035B08}" fitToPage="1" topLeftCell="A206">
      <selection activeCell="C220" sqref="C2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"/>
    </customSheetView>
    <customSheetView guid="{5DDDA852-2807-4645-BC75-EBD4EF3323A7}" fitToPage="1" topLeftCell="E1">
      <selection activeCell="G5" sqref="G5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5"/>
    </customSheetView>
    <customSheetView guid="{697182B0-1BEF-4A85-93A0-596802852AF2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6"/>
    </customSheetView>
    <customSheetView guid="{21329C76-F86B-400D-B8F5-F75B383E5B1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7"/>
    </customSheetView>
    <customSheetView guid="{931AA63B-6827-4BF4-8E25-ED232A88A09C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8"/>
    </customSheetView>
    <customSheetView guid="{FD092655-EBEC-4730-9895-1567D9B70D5F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9"/>
    </customSheetView>
    <customSheetView guid="{3AD1D9CC-D162-4119-AFCC-0AF9105FB248}" fitToPage="1">
      <selection activeCell="D20" sqref="D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0"/>
    </customSheetView>
    <customSheetView guid="{7CCD1884-1631-4809-8751-AE0939C32419}" fitToPage="1"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1"/>
    </customSheetView>
    <customSheetView guid="{A7B3A108-9CF6-4687-9321-110D304B17B9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2"/>
    </customSheetView>
    <customSheetView guid="{D3393B8E-C3CB-4E3A-976E-E4CD065299F0}" fitToPage="1" topLeftCell="E100">
      <selection activeCell="F5" sqref="F5:I10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3"/>
    </customSheetView>
    <customSheetView guid="{B3153F5C-CAD5-4C41-96F3-3BC56052414C}" fitToPage="1" topLeftCell="A103">
      <selection activeCell="R282" sqref="R282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4"/>
    </customSheetView>
    <customSheetView guid="{FB7DEBE1-1047-4BE4-82FD-4BCA0CA8DD58}" fitToPage="1" topLeftCell="A127">
      <selection activeCell="A5" sqref="A5:E14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5"/>
    </customSheetView>
    <customSheetView guid="{8A1326BD-F0AB-414F-9F91-C2BB94CC9C17}" fitToPage="1" topLeftCell="A274">
      <selection activeCell="A153" sqref="A153:E294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6"/>
    </customSheetView>
    <customSheetView guid="{F0048D33-26BA-4893-8BCC-88CEF82FEBB6}" fitToPage="1">
      <selection activeCell="K6" sqref="K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7"/>
    </customSheetView>
    <customSheetView guid="{0780CBEB-AF66-401E-9AFD-5F77700585BC}" fitToPage="1" topLeftCell="A49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8"/>
    </customSheetView>
    <customSheetView guid="{F536E858-E5B2-4B36-88FC-BE776803F921}" fitToPage="1" topLeftCell="A154">
      <selection activeCell="P156" sqref="P15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9"/>
    </customSheetView>
    <customSheetView guid="{70E7FFDC-983F-46F7-B68F-0BE0A8C942E0}" fitToPage="1" topLeftCell="A129">
      <selection activeCell="G138" sqref="G138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20"/>
    </customSheetView>
    <customSheetView guid="{F277ACEF-9FF8-431F-8537-DE60B790AA4F}" fitToPage="1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1"/>
    </customSheetView>
    <customSheetView guid="{7CA1DEE6-746E-4947-9BED-24AAED6E8B57}" fitToPage="1" topLeftCell="A185">
      <selection activeCell="B200" sqref="B20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2"/>
    </customSheetView>
    <customSheetView guid="{59094C18-3CB5-482F-AA6A-9C313A318EBB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3"/>
    </customSheetView>
  </customSheetViews>
  <mergeCells count="9">
    <mergeCell ref="B24:E24"/>
    <mergeCell ref="B54:E54"/>
    <mergeCell ref="B112:E112"/>
    <mergeCell ref="B91:E91"/>
    <mergeCell ref="B102:E102"/>
    <mergeCell ref="B107:E107"/>
    <mergeCell ref="B62:E62"/>
    <mergeCell ref="B72:E72"/>
    <mergeCell ref="B79:E79"/>
  </mergeCells>
  <pageMargins left="0.70866141732283472" right="0.70866141732283472" top="0.74803149606299213" bottom="0.74803149606299213" header="0.31496062992125984" footer="0.31496062992125984"/>
  <pageSetup paperSize="8" fitToHeight="24" orientation="portrait" r:id="rId2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8BA-56D9-4CF9-9F7F-8B4E70ABF028}">
  <sheetPr>
    <tabColor theme="9"/>
  </sheetPr>
  <dimension ref="A2:G2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109375" style="5" customWidth="1"/>
    <col min="3" max="3" width="42.33203125" style="5" customWidth="1"/>
    <col min="4" max="4" width="16.44140625" style="5" customWidth="1"/>
    <col min="5" max="5" width="13.44140625" style="5" customWidth="1"/>
    <col min="6" max="6" width="13.33203125" style="5" customWidth="1"/>
    <col min="7" max="7" width="12.6640625" style="5" customWidth="1"/>
    <col min="8" max="16384" width="9.109375" style="5"/>
  </cols>
  <sheetData>
    <row r="2" spans="1:7" s="12" customFormat="1" ht="18" customHeight="1">
      <c r="A2" s="116" t="str">
        <f>HYPERLINK("#INDEX!B4","към началната страница")</f>
        <v>към началната страница</v>
      </c>
    </row>
    <row r="3" spans="1:7" s="12" customFormat="1" ht="13.8"/>
    <row r="4" spans="1:7" s="12" customFormat="1" ht="13.8"/>
    <row r="5" spans="1:7" s="12" customFormat="1" ht="13.8"/>
    <row r="6" spans="1:7" s="12" customFormat="1" ht="13.8"/>
    <row r="7" spans="1:7" s="12" customFormat="1" ht="13.8"/>
    <row r="8" spans="1:7" s="12" customFormat="1" ht="13.8"/>
    <row r="9" spans="1:7" s="777" customFormat="1" ht="33.75" customHeight="1">
      <c r="B9" s="775" t="s">
        <v>1556</v>
      </c>
      <c r="C9" s="775"/>
      <c r="D9" s="775"/>
      <c r="E9" s="775"/>
      <c r="F9" s="775"/>
      <c r="G9" s="775"/>
    </row>
    <row r="10" spans="1:7">
      <c r="B10" s="117"/>
      <c r="C10" s="117"/>
      <c r="D10" s="117"/>
      <c r="E10" s="117"/>
      <c r="F10" s="117"/>
      <c r="G10" s="117"/>
    </row>
    <row r="11" spans="1:7">
      <c r="B11" s="117"/>
      <c r="C11" s="117"/>
      <c r="D11" s="117"/>
      <c r="E11" s="117"/>
      <c r="F11" s="117"/>
      <c r="G11" s="117"/>
    </row>
    <row r="12" spans="1:7" s="51" customFormat="1">
      <c r="B12" s="118"/>
      <c r="C12" s="118"/>
      <c r="D12" s="118"/>
      <c r="E12" s="118"/>
      <c r="F12" s="118"/>
      <c r="G12" s="119" t="s">
        <v>148</v>
      </c>
    </row>
    <row r="13" spans="1:7" s="120" customFormat="1" ht="25.5" customHeight="1">
      <c r="B13" s="121"/>
      <c r="C13" s="121"/>
      <c r="D13" s="999" t="s">
        <v>1422</v>
      </c>
      <c r="E13" s="1000"/>
      <c r="F13" s="999" t="s">
        <v>1423</v>
      </c>
      <c r="G13" s="1000"/>
    </row>
    <row r="14" spans="1:7" s="120" customFormat="1">
      <c r="B14" s="121"/>
      <c r="C14" s="121"/>
      <c r="D14" s="122">
        <v>44926</v>
      </c>
      <c r="E14" s="123">
        <v>44561</v>
      </c>
      <c r="F14" s="123">
        <v>44926</v>
      </c>
      <c r="G14" s="123">
        <v>44561</v>
      </c>
    </row>
    <row r="15" spans="1:7" ht="11.25" customHeight="1">
      <c r="B15" s="124"/>
      <c r="C15" s="124"/>
      <c r="D15" s="125" t="s">
        <v>0</v>
      </c>
      <c r="E15" s="125" t="s">
        <v>1</v>
      </c>
      <c r="F15" s="125" t="s">
        <v>2</v>
      </c>
      <c r="G15" s="125" t="s">
        <v>3</v>
      </c>
    </row>
    <row r="16" spans="1:7">
      <c r="B16" s="126">
        <v>1</v>
      </c>
      <c r="C16" s="127" t="s">
        <v>1416</v>
      </c>
      <c r="D16" s="128">
        <v>102154</v>
      </c>
      <c r="E16" s="128">
        <v>130011</v>
      </c>
      <c r="F16" s="128">
        <v>-63710</v>
      </c>
      <c r="G16" s="14">
        <v>-10893</v>
      </c>
    </row>
    <row r="17" spans="2:7">
      <c r="B17" s="129">
        <v>2</v>
      </c>
      <c r="C17" s="127" t="s">
        <v>1418</v>
      </c>
      <c r="D17" s="14">
        <v>-123259</v>
      </c>
      <c r="E17" s="3">
        <v>41514</v>
      </c>
      <c r="F17" s="3">
        <v>-92488</v>
      </c>
      <c r="G17" s="3">
        <v>-24906</v>
      </c>
    </row>
    <row r="18" spans="2:7">
      <c r="B18" s="126">
        <v>3</v>
      </c>
      <c r="C18" s="130" t="s">
        <v>1419</v>
      </c>
      <c r="D18" s="14">
        <v>-56652</v>
      </c>
      <c r="E18" s="14">
        <v>66945</v>
      </c>
      <c r="F18" s="131"/>
      <c r="G18" s="132"/>
    </row>
    <row r="19" spans="2:7">
      <c r="B19" s="126">
        <v>4</v>
      </c>
      <c r="C19" s="127" t="s">
        <v>1420</v>
      </c>
      <c r="D19" s="14">
        <v>40590</v>
      </c>
      <c r="E19" s="14">
        <v>28309</v>
      </c>
      <c r="F19" s="131"/>
      <c r="G19" s="132"/>
    </row>
    <row r="20" spans="2:7" ht="15.75" customHeight="1">
      <c r="B20" s="126">
        <v>5</v>
      </c>
      <c r="C20" s="127" t="s">
        <v>1421</v>
      </c>
      <c r="D20" s="14">
        <v>72908</v>
      </c>
      <c r="E20" s="14">
        <v>28746</v>
      </c>
      <c r="F20" s="131"/>
      <c r="G20" s="132"/>
    </row>
    <row r="21" spans="2:7" ht="15.75" customHeight="1">
      <c r="B21" s="126">
        <v>6</v>
      </c>
      <c r="C21" s="127" t="s">
        <v>1417</v>
      </c>
      <c r="D21" s="14">
        <v>-141718</v>
      </c>
      <c r="E21" s="14" t="s">
        <v>1466</v>
      </c>
      <c r="F21" s="133"/>
      <c r="G21" s="134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B10" sqref="B10"/>
      <pageMargins left="0.7" right="0.7" top="0.75" bottom="0.75" header="0.3" footer="0.3"/>
      <pageSetup paperSize="9" orientation="portrait" r:id="rId2"/>
    </customSheetView>
    <customSheetView guid="{51337751-BEAF-43F3-8CC9-400B99E751E8}" topLeftCell="A7">
      <selection activeCell="C39" sqref="C39"/>
      <pageMargins left="0.7" right="0.7" top="0.75" bottom="0.75" header="0.3" footer="0.3"/>
      <pageSetup paperSize="9" orientation="portrait" r:id="rId3"/>
    </customSheetView>
    <customSheetView guid="{CFC92B1C-D4F2-414F-8F12-92F529035B08}" topLeftCell="A19">
      <selection activeCell="E52" sqref="E5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D52" sqref="D5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D52" sqref="D52"/>
      <pageMargins left="0.7" right="0.7" top="0.75" bottom="0.75" header="0.3" footer="0.3"/>
      <pageSetup paperSize="9" orientation="portrait" r:id="rId7"/>
    </customSheetView>
    <customSheetView guid="{931AA63B-6827-4BF4-8E25-ED232A88A09C}"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59094C18-3CB5-482F-AA6A-9C313A318EBB}">
      <selection activeCell="B13" sqref="B13"/>
      <pageMargins left="0.7" right="0.7" top="0.75" bottom="0.75" header="0.3" footer="0.3"/>
      <pageSetup paperSize="9" orientation="portrait" r:id="rId11"/>
    </customSheetView>
  </customSheetViews>
  <mergeCells count="2">
    <mergeCell ref="D13:E13"/>
    <mergeCell ref="F13:G13"/>
  </mergeCells>
  <pageMargins left="0.7" right="0.7" top="0.75" bottom="0.75" header="0.3" footer="0.3"/>
  <pageSetup paperSize="9" orientation="portrait" r:id="rId1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</sheetPr>
  <dimension ref="A1:D29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6" customWidth="1"/>
    <col min="2" max="2" width="6.6640625" style="24" customWidth="1"/>
    <col min="3" max="3" width="101.33203125" style="6" customWidth="1"/>
    <col min="4" max="4" width="18.109375" style="8" customWidth="1"/>
    <col min="5" max="16384" width="9.109375" style="6"/>
  </cols>
  <sheetData>
    <row r="1" spans="1:4">
      <c r="B1" s="6"/>
      <c r="C1" s="8"/>
      <c r="D1" s="6"/>
    </row>
    <row r="2" spans="1:4" s="793" customFormat="1" ht="18" customHeight="1">
      <c r="A2" s="23" t="str">
        <f>HYPERLINK("#INDEX!B4","към началната страница")</f>
        <v>към началната страница</v>
      </c>
      <c r="C2" s="797"/>
    </row>
    <row r="3" spans="1:4" s="793" customFormat="1" ht="13.8">
      <c r="B3" s="782"/>
      <c r="D3" s="797"/>
    </row>
    <row r="4" spans="1:4" s="793" customFormat="1" ht="13.8">
      <c r="B4" s="782"/>
      <c r="D4" s="797"/>
    </row>
    <row r="5" spans="1:4" s="793" customFormat="1" ht="13.8">
      <c r="B5" s="782"/>
      <c r="D5" s="797"/>
    </row>
    <row r="6" spans="1:4" s="793" customFormat="1" ht="13.8">
      <c r="B6" s="782"/>
      <c r="D6" s="797"/>
    </row>
    <row r="7" spans="1:4" s="793" customFormat="1" ht="13.8">
      <c r="B7" s="1001"/>
      <c r="C7" s="1001"/>
      <c r="D7" s="1001"/>
    </row>
    <row r="8" spans="1:4" s="793" customFormat="1" ht="13.8">
      <c r="B8" s="782"/>
      <c r="D8" s="797"/>
    </row>
    <row r="9" spans="1:4" s="795" customFormat="1" ht="33.75" customHeight="1">
      <c r="B9" s="1002" t="s">
        <v>1557</v>
      </c>
      <c r="C9" s="1002"/>
      <c r="D9" s="1002"/>
    </row>
    <row r="12" spans="1:4" ht="12.75" customHeight="1">
      <c r="D12" s="28" t="s">
        <v>148</v>
      </c>
    </row>
    <row r="13" spans="1:4" s="111" customFormat="1">
      <c r="B13" s="101"/>
      <c r="C13" s="112"/>
      <c r="D13" s="113" t="s">
        <v>560</v>
      </c>
    </row>
    <row r="14" spans="1:4" s="111" customFormat="1">
      <c r="B14" s="101"/>
      <c r="C14" s="112"/>
      <c r="D14" s="114" t="s">
        <v>0</v>
      </c>
    </row>
    <row r="15" spans="1:4">
      <c r="B15" s="32">
        <v>1</v>
      </c>
      <c r="C15" s="109" t="s">
        <v>178</v>
      </c>
      <c r="D15" s="7">
        <v>28967838</v>
      </c>
    </row>
    <row r="16" spans="1:4" ht="25.2">
      <c r="B16" s="32">
        <v>2</v>
      </c>
      <c r="C16" s="109" t="s">
        <v>838</v>
      </c>
      <c r="D16" s="7">
        <v>-4554871</v>
      </c>
    </row>
    <row r="17" spans="2:4" ht="13.5" customHeight="1">
      <c r="B17" s="32">
        <v>3</v>
      </c>
      <c r="C17" s="109" t="s">
        <v>839</v>
      </c>
      <c r="D17" s="7">
        <v>0</v>
      </c>
    </row>
    <row r="18" spans="2:4">
      <c r="B18" s="32">
        <v>4</v>
      </c>
      <c r="C18" s="109" t="s">
        <v>840</v>
      </c>
      <c r="D18" s="7">
        <v>0</v>
      </c>
    </row>
    <row r="19" spans="2:4" ht="25.2">
      <c r="B19" s="32">
        <v>5</v>
      </c>
      <c r="C19" s="109" t="s">
        <v>841</v>
      </c>
      <c r="D19" s="7">
        <v>0</v>
      </c>
    </row>
    <row r="20" spans="2:4">
      <c r="B20" s="32">
        <v>6</v>
      </c>
      <c r="C20" s="109" t="s">
        <v>842</v>
      </c>
      <c r="D20" s="7">
        <v>0</v>
      </c>
    </row>
    <row r="21" spans="2:4">
      <c r="B21" s="32">
        <v>7</v>
      </c>
      <c r="C21" s="109" t="s">
        <v>843</v>
      </c>
      <c r="D21" s="7">
        <v>0</v>
      </c>
    </row>
    <row r="22" spans="2:4">
      <c r="B22" s="32">
        <v>8</v>
      </c>
      <c r="C22" s="109" t="s">
        <v>179</v>
      </c>
      <c r="D22" s="7">
        <v>296825</v>
      </c>
    </row>
    <row r="23" spans="2:4">
      <c r="B23" s="32">
        <v>9</v>
      </c>
      <c r="C23" s="109" t="s">
        <v>180</v>
      </c>
      <c r="D23" s="7">
        <v>0</v>
      </c>
    </row>
    <row r="24" spans="2:4">
      <c r="B24" s="32">
        <v>10</v>
      </c>
      <c r="C24" s="109" t="s">
        <v>181</v>
      </c>
      <c r="D24" s="7">
        <v>1497307</v>
      </c>
    </row>
    <row r="25" spans="2:4" ht="16.5" customHeight="1">
      <c r="B25" s="32">
        <v>11</v>
      </c>
      <c r="C25" s="109" t="s">
        <v>844</v>
      </c>
      <c r="D25" s="115">
        <v>0</v>
      </c>
    </row>
    <row r="26" spans="2:4">
      <c r="B26" s="32" t="s">
        <v>845</v>
      </c>
      <c r="C26" s="109" t="s">
        <v>846</v>
      </c>
      <c r="D26" s="7">
        <v>0</v>
      </c>
    </row>
    <row r="27" spans="2:4">
      <c r="B27" s="32" t="s">
        <v>847</v>
      </c>
      <c r="C27" s="109" t="s">
        <v>848</v>
      </c>
      <c r="D27" s="7">
        <v>0</v>
      </c>
    </row>
    <row r="28" spans="2:4">
      <c r="B28" s="32">
        <v>12</v>
      </c>
      <c r="C28" s="109" t="s">
        <v>101</v>
      </c>
      <c r="D28" s="36">
        <v>4754037</v>
      </c>
    </row>
    <row r="29" spans="2:4">
      <c r="B29" s="32">
        <v>13</v>
      </c>
      <c r="C29" s="109" t="s">
        <v>849</v>
      </c>
      <c r="D29" s="36">
        <v>30961136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0" sqref="B10:D10"/>
      <pageMargins left="0.7" right="0.7" top="0.75" bottom="0.75" header="0.3" footer="0.3"/>
      <pageSetup paperSize="9" orientation="portrait" r:id="rId2"/>
    </customSheetView>
    <customSheetView guid="{51337751-BEAF-43F3-8CC9-400B99E751E8}" topLeftCell="A37">
      <selection activeCell="H64" sqref="H64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30" sqref="A30:B3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9" sqref="D9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D9" sqref="D9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D9" sqref="D9"/>
      <pageMargins left="0.7" right="0.7" top="0.75" bottom="0.75" header="0.3" footer="0.3"/>
      <pageSetup paperSize="9" orientation="portrait" r:id="rId7"/>
    </customSheetView>
    <customSheetView guid="{931AA63B-6827-4BF4-8E25-ED232A88A09C}" scale="115" topLeftCell="A4">
      <selection activeCell="A2" sqref="A2:C2"/>
      <pageMargins left="0.7" right="0.7" top="0.75" bottom="0.75" header="0.3" footer="0.3"/>
    </customSheetView>
    <customSheetView guid="{FD092655-EBEC-4730-9895-1567D9B70D5F}" scale="115" topLeftCell="A4">
      <selection activeCell="A2" sqref="A2:C2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scale="115" topLeftCell="A4">
      <selection activeCell="A2" sqref="A2:C2"/>
      <pageMargins left="0.7" right="0.7" top="0.75" bottom="0.75" header="0.3" footer="0.3"/>
    </customSheetView>
    <customSheetView guid="{D3393B8E-C3CB-4E3A-976E-E4CD065299F0}">
      <selection activeCell="F6" sqref="F6:H17"/>
      <pageMargins left="0.7" right="0.7" top="0.75" bottom="0.75" header="0.3" footer="0.3"/>
    </customSheetView>
    <customSheetView guid="{B3153F5C-CAD5-4C41-96F3-3BC56052414C}" topLeftCell="A32">
      <selection activeCell="A26" sqref="A26:C37"/>
      <pageMargins left="0.7" right="0.7" top="0.75" bottom="0.75" header="0.3" footer="0.3"/>
    </customSheetView>
    <customSheetView guid="{FB7DEBE1-1047-4BE4-82FD-4BCA0CA8DD58}">
      <selection activeCell="D22" sqref="D22"/>
      <pageMargins left="0.7" right="0.7" top="0.75" bottom="0.75" header="0.3" footer="0.3"/>
    </customSheetView>
    <customSheetView guid="{8A1326BD-F0AB-414F-9F91-C2BB94CC9C17}" topLeftCell="A19">
      <selection activeCell="D22" sqref="D22"/>
      <pageMargins left="0.7" right="0.7" top="0.75" bottom="0.75" header="0.3" footer="0.3"/>
    </customSheetView>
    <customSheetView guid="{F0048D33-26BA-4893-8BCC-88CEF82FEBB6}" scale="115" topLeftCell="D1">
      <selection activeCell="F6" sqref="F6:H17"/>
      <pageMargins left="0.7" right="0.7" top="0.75" bottom="0.75" header="0.3" footer="0.3"/>
    </customSheetView>
    <customSheetView guid="{0780CBEB-AF66-401E-9AFD-5F77700585BC}" topLeftCell="A19">
      <selection activeCell="D41" sqref="D41"/>
      <pageMargins left="0.7" right="0.7" top="0.75" bottom="0.75" header="0.3" footer="0.3"/>
    </customSheetView>
    <customSheetView guid="{F536E858-E5B2-4B36-88FC-BE776803F921}" scale="115" topLeftCell="A4">
      <selection activeCell="A2" sqref="A2:C2"/>
      <pageMargins left="0.7" right="0.7" top="0.75" bottom="0.75" header="0.3" footer="0.3"/>
    </customSheetView>
    <customSheetView guid="{70E7FFDC-983F-46F7-B68F-0BE0A8C942E0}" topLeftCell="C19">
      <selection activeCell="K30" sqref="K30"/>
      <pageMargins left="0.7" right="0.7" top="0.75" bottom="0.75" header="0.3" footer="0.3"/>
    </customSheetView>
    <customSheetView guid="{F277ACEF-9FF8-431F-8537-DE60B790AA4F}">
      <selection activeCell="G27" sqref="G27"/>
      <pageMargins left="0.7" right="0.7" top="0.75" bottom="0.75" header="0.3" footer="0.3"/>
    </customSheetView>
    <customSheetView guid="{7CA1DEE6-746E-4947-9BED-24AAED6E8B57}" topLeftCell="A22">
      <selection activeCell="D16" sqref="D16"/>
      <pageMargins left="0.7" right="0.7" top="0.75" bottom="0.75" header="0.3" footer="0.3"/>
      <pageSetup paperSize="9" orientation="portrait" r:id="rId8"/>
    </customSheetView>
    <customSheetView guid="{59094C18-3CB5-482F-AA6A-9C313A318EBB}" topLeftCell="A7">
      <selection activeCell="D9" sqref="D9"/>
      <pageMargins left="0.7" right="0.7" top="0.75" bottom="0.75" header="0.3" footer="0.3"/>
      <pageSetup paperSize="9" orientation="portrait" r:id="rId9"/>
    </customSheetView>
  </customSheetViews>
  <mergeCells count="2">
    <mergeCell ref="B7:D7"/>
    <mergeCell ref="B9:D9"/>
  </mergeCells>
  <pageMargins left="0.7" right="0.7" top="0.75" bottom="0.75" header="0.3" footer="0.3"/>
  <pageSetup paperSize="9" orientation="portrait" r:id="rId1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/>
  </sheetPr>
  <dimension ref="A1:E83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6" customWidth="1"/>
    <col min="2" max="2" width="8.44140625" style="24" customWidth="1"/>
    <col min="3" max="3" width="62.109375" style="6" customWidth="1"/>
    <col min="4" max="4" width="17" style="6" customWidth="1"/>
    <col min="5" max="5" width="16.6640625" style="6" customWidth="1"/>
    <col min="6" max="16384" width="9.109375" style="6"/>
  </cols>
  <sheetData>
    <row r="1" spans="1:5">
      <c r="B1" s="6"/>
    </row>
    <row r="2" spans="1:5" s="793" customFormat="1" ht="18" customHeight="1">
      <c r="A2" s="23" t="str">
        <f>HYPERLINK("#INDEX!B4","към началната страница")</f>
        <v>към началната страница</v>
      </c>
    </row>
    <row r="3" spans="1:5" s="793" customFormat="1" ht="13.8"/>
    <row r="4" spans="1:5" s="793" customFormat="1" ht="13.8"/>
    <row r="5" spans="1:5" s="793" customFormat="1" ht="13.8"/>
    <row r="6" spans="1:5" s="793" customFormat="1" ht="13.8"/>
    <row r="7" spans="1:5" s="793" customFormat="1" ht="13.8"/>
    <row r="8" spans="1:5" s="793" customFormat="1" ht="13.8">
      <c r="B8" s="782"/>
      <c r="C8" s="782"/>
      <c r="D8" s="782"/>
      <c r="E8" s="782"/>
    </row>
    <row r="9" spans="1:5" s="795" customFormat="1" ht="33.75" customHeight="1">
      <c r="B9" s="1006" t="s">
        <v>1558</v>
      </c>
      <c r="C9" s="1006"/>
      <c r="D9" s="1006"/>
      <c r="E9" s="1006"/>
    </row>
    <row r="10" spans="1:5">
      <c r="B10" s="25"/>
      <c r="C10" s="25"/>
      <c r="D10" s="25"/>
      <c r="E10" s="25"/>
    </row>
    <row r="11" spans="1:5">
      <c r="B11" s="25"/>
      <c r="C11" s="25"/>
      <c r="D11" s="25"/>
      <c r="E11" s="25"/>
    </row>
    <row r="12" spans="1:5" ht="12.75" customHeight="1">
      <c r="B12" s="26"/>
      <c r="C12" s="26"/>
      <c r="D12" s="27"/>
      <c r="E12" s="28" t="s">
        <v>148</v>
      </c>
    </row>
    <row r="13" spans="1:5" ht="48" customHeight="1">
      <c r="D13" s="29" t="s">
        <v>182</v>
      </c>
      <c r="E13" s="29" t="s">
        <v>182</v>
      </c>
    </row>
    <row r="14" spans="1:5">
      <c r="D14" s="30" t="s">
        <v>1492</v>
      </c>
      <c r="E14" s="30" t="s">
        <v>1493</v>
      </c>
    </row>
    <row r="15" spans="1:5" ht="10.5" customHeight="1">
      <c r="D15" s="31" t="s">
        <v>0</v>
      </c>
      <c r="E15" s="31" t="s">
        <v>1</v>
      </c>
    </row>
    <row r="16" spans="1:5" ht="12.75" customHeight="1">
      <c r="B16" s="1007" t="s">
        <v>1663</v>
      </c>
      <c r="C16" s="1008"/>
      <c r="D16" s="1008"/>
      <c r="E16" s="1009"/>
    </row>
    <row r="17" spans="2:5">
      <c r="B17" s="32">
        <v>1</v>
      </c>
      <c r="C17" s="33" t="s">
        <v>850</v>
      </c>
      <c r="D17" s="7">
        <v>28941786</v>
      </c>
      <c r="E17" s="7">
        <v>24488336</v>
      </c>
    </row>
    <row r="18" spans="2:5" ht="25.2">
      <c r="B18" s="32">
        <v>2</v>
      </c>
      <c r="C18" s="33" t="s">
        <v>185</v>
      </c>
      <c r="D18" s="7">
        <v>0</v>
      </c>
      <c r="E18" s="7">
        <v>0</v>
      </c>
    </row>
    <row r="19" spans="2:5" ht="25.2">
      <c r="B19" s="32">
        <v>3</v>
      </c>
      <c r="C19" s="33" t="s">
        <v>186</v>
      </c>
      <c r="D19" s="7">
        <v>0</v>
      </c>
      <c r="E19" s="7">
        <v>0</v>
      </c>
    </row>
    <row r="20" spans="2:5" ht="25.2">
      <c r="B20" s="32">
        <v>4</v>
      </c>
      <c r="C20" s="33" t="s">
        <v>851</v>
      </c>
      <c r="D20" s="7">
        <v>0</v>
      </c>
      <c r="E20" s="7">
        <v>0</v>
      </c>
    </row>
    <row r="21" spans="2:5">
      <c r="B21" s="32">
        <v>5</v>
      </c>
      <c r="C21" s="33" t="s">
        <v>852</v>
      </c>
      <c r="D21" s="7">
        <v>0</v>
      </c>
      <c r="E21" s="7">
        <v>0</v>
      </c>
    </row>
    <row r="22" spans="2:5" ht="25.2">
      <c r="B22" s="32">
        <v>6</v>
      </c>
      <c r="C22" s="33" t="s">
        <v>853</v>
      </c>
      <c r="D22" s="7">
        <v>116399</v>
      </c>
      <c r="E22" s="7">
        <v>-127689</v>
      </c>
    </row>
    <row r="23" spans="2:5">
      <c r="B23" s="34">
        <v>7</v>
      </c>
      <c r="C23" s="35" t="s">
        <v>854</v>
      </c>
      <c r="D23" s="36">
        <v>29058185</v>
      </c>
      <c r="E23" s="36">
        <v>24360647</v>
      </c>
    </row>
    <row r="24" spans="2:5" ht="12" customHeight="1">
      <c r="B24" s="1003" t="s">
        <v>183</v>
      </c>
      <c r="C24" s="1004"/>
      <c r="D24" s="1004"/>
      <c r="E24" s="1005"/>
    </row>
    <row r="25" spans="2:5" ht="37.799999999999997">
      <c r="B25" s="32">
        <v>8</v>
      </c>
      <c r="C25" s="33" t="s">
        <v>855</v>
      </c>
      <c r="D25" s="7">
        <v>0</v>
      </c>
      <c r="E25" s="7">
        <v>0</v>
      </c>
    </row>
    <row r="26" spans="2:5" ht="25.2">
      <c r="B26" s="32" t="s">
        <v>856</v>
      </c>
      <c r="C26" s="33" t="s">
        <v>857</v>
      </c>
      <c r="D26" s="7">
        <v>157172</v>
      </c>
      <c r="E26" s="7">
        <v>0</v>
      </c>
    </row>
    <row r="27" spans="2:5" ht="37.799999999999997">
      <c r="B27" s="32">
        <v>9</v>
      </c>
      <c r="C27" s="37" t="s">
        <v>858</v>
      </c>
      <c r="D27" s="7">
        <v>0</v>
      </c>
      <c r="E27" s="7">
        <v>0</v>
      </c>
    </row>
    <row r="28" spans="2:5" ht="25.2">
      <c r="B28" s="32" t="s">
        <v>859</v>
      </c>
      <c r="C28" s="33" t="s">
        <v>860</v>
      </c>
      <c r="D28" s="7">
        <v>248472</v>
      </c>
      <c r="E28" s="7">
        <v>0</v>
      </c>
    </row>
    <row r="29" spans="2:5">
      <c r="B29" s="32" t="s">
        <v>861</v>
      </c>
      <c r="C29" s="33" t="s">
        <v>184</v>
      </c>
      <c r="D29" s="7">
        <v>0</v>
      </c>
      <c r="E29" s="7">
        <v>243471</v>
      </c>
    </row>
    <row r="30" spans="2:5" s="38" customFormat="1" ht="25.2">
      <c r="B30" s="32">
        <v>10</v>
      </c>
      <c r="C30" s="33" t="s">
        <v>862</v>
      </c>
      <c r="D30" s="7">
        <v>0</v>
      </c>
      <c r="E30" s="7">
        <v>0</v>
      </c>
    </row>
    <row r="31" spans="2:5" ht="25.2">
      <c r="B31" s="32" t="s">
        <v>863</v>
      </c>
      <c r="C31" s="37" t="s">
        <v>864</v>
      </c>
      <c r="D31" s="7">
        <v>0</v>
      </c>
      <c r="E31" s="7">
        <v>0</v>
      </c>
    </row>
    <row r="32" spans="2:5" s="38" customFormat="1" ht="25.2">
      <c r="B32" s="32" t="s">
        <v>865</v>
      </c>
      <c r="C32" s="33" t="s">
        <v>866</v>
      </c>
      <c r="D32" s="7">
        <v>0</v>
      </c>
      <c r="E32" s="7">
        <v>0</v>
      </c>
    </row>
    <row r="33" spans="2:5">
      <c r="B33" s="32">
        <v>11</v>
      </c>
      <c r="C33" s="37" t="s">
        <v>187</v>
      </c>
      <c r="D33" s="7">
        <v>0</v>
      </c>
      <c r="E33" s="7">
        <v>0</v>
      </c>
    </row>
    <row r="34" spans="2:5" ht="25.2">
      <c r="B34" s="32">
        <v>12</v>
      </c>
      <c r="C34" s="33" t="s">
        <v>188</v>
      </c>
      <c r="D34" s="7">
        <v>0</v>
      </c>
      <c r="E34" s="7">
        <v>0</v>
      </c>
    </row>
    <row r="35" spans="2:5" s="40" customFormat="1">
      <c r="B35" s="34">
        <v>13</v>
      </c>
      <c r="C35" s="39" t="s">
        <v>867</v>
      </c>
      <c r="D35" s="36">
        <v>405644</v>
      </c>
      <c r="E35" s="36">
        <v>243471</v>
      </c>
    </row>
    <row r="36" spans="2:5" ht="17.399999999999999" customHeight="1">
      <c r="B36" s="1003" t="s">
        <v>868</v>
      </c>
      <c r="C36" s="1004"/>
      <c r="D36" s="1004"/>
      <c r="E36" s="1005"/>
    </row>
    <row r="37" spans="2:5" ht="25.2">
      <c r="B37" s="32">
        <v>14</v>
      </c>
      <c r="C37" s="33" t="s">
        <v>869</v>
      </c>
      <c r="D37" s="7">
        <v>0</v>
      </c>
      <c r="E37" s="7">
        <v>0</v>
      </c>
    </row>
    <row r="38" spans="2:5" ht="25.2">
      <c r="B38" s="32">
        <v>15</v>
      </c>
      <c r="C38" s="33" t="s">
        <v>870</v>
      </c>
      <c r="D38" s="7">
        <v>0</v>
      </c>
      <c r="E38" s="7">
        <v>0</v>
      </c>
    </row>
    <row r="39" spans="2:5">
      <c r="B39" s="32">
        <v>16</v>
      </c>
      <c r="C39" s="37" t="s">
        <v>871</v>
      </c>
      <c r="D39" s="7">
        <v>0</v>
      </c>
      <c r="E39" s="7">
        <v>0</v>
      </c>
    </row>
    <row r="40" spans="2:5" ht="25.2">
      <c r="B40" s="32" t="s">
        <v>872</v>
      </c>
      <c r="C40" s="33" t="s">
        <v>873</v>
      </c>
      <c r="D40" s="7">
        <v>0</v>
      </c>
      <c r="E40" s="7">
        <v>0</v>
      </c>
    </row>
    <row r="41" spans="2:5">
      <c r="B41" s="32">
        <v>17</v>
      </c>
      <c r="C41" s="37" t="s">
        <v>874</v>
      </c>
      <c r="D41" s="7">
        <v>0</v>
      </c>
      <c r="E41" s="7">
        <v>0</v>
      </c>
    </row>
    <row r="42" spans="2:5" ht="25.2">
      <c r="B42" s="32" t="s">
        <v>875</v>
      </c>
      <c r="C42" s="33" t="s">
        <v>876</v>
      </c>
      <c r="D42" s="7">
        <v>0</v>
      </c>
      <c r="E42" s="7">
        <v>0</v>
      </c>
    </row>
    <row r="43" spans="2:5" s="40" customFormat="1">
      <c r="B43" s="34">
        <v>18</v>
      </c>
      <c r="C43" s="39" t="s">
        <v>877</v>
      </c>
      <c r="D43" s="36">
        <v>0</v>
      </c>
      <c r="E43" s="36">
        <v>0</v>
      </c>
    </row>
    <row r="44" spans="2:5" ht="12" customHeight="1">
      <c r="B44" s="1003" t="s">
        <v>190</v>
      </c>
      <c r="C44" s="1004"/>
      <c r="D44" s="1004"/>
      <c r="E44" s="1005"/>
    </row>
    <row r="45" spans="2:5">
      <c r="B45" s="32">
        <v>19</v>
      </c>
      <c r="C45" s="37" t="s">
        <v>191</v>
      </c>
      <c r="D45" s="7">
        <v>3577251</v>
      </c>
      <c r="E45" s="7">
        <v>3363367</v>
      </c>
    </row>
    <row r="46" spans="2:5" ht="25.2">
      <c r="B46" s="32">
        <v>20</v>
      </c>
      <c r="C46" s="37" t="s">
        <v>878</v>
      </c>
      <c r="D46" s="7">
        <v>-2079944</v>
      </c>
      <c r="E46" s="7">
        <v>-1960694</v>
      </c>
    </row>
    <row r="47" spans="2:5" ht="25.2">
      <c r="B47" s="32">
        <v>21</v>
      </c>
      <c r="C47" s="37" t="s">
        <v>879</v>
      </c>
      <c r="D47" s="7">
        <v>0</v>
      </c>
      <c r="E47" s="7">
        <v>0</v>
      </c>
    </row>
    <row r="48" spans="2:5" s="40" customFormat="1">
      <c r="B48" s="41">
        <v>22</v>
      </c>
      <c r="C48" s="42" t="s">
        <v>100</v>
      </c>
      <c r="D48" s="36">
        <v>1497307</v>
      </c>
      <c r="E48" s="36">
        <v>1402673</v>
      </c>
    </row>
    <row r="49" spans="2:5" ht="12" customHeight="1">
      <c r="B49" s="1003" t="s">
        <v>902</v>
      </c>
      <c r="C49" s="1004"/>
      <c r="D49" s="1004"/>
      <c r="E49" s="1005"/>
    </row>
    <row r="50" spans="2:5" ht="25.2">
      <c r="B50" s="43" t="s">
        <v>880</v>
      </c>
      <c r="C50" s="44" t="s">
        <v>881</v>
      </c>
      <c r="D50" s="7">
        <v>0</v>
      </c>
      <c r="E50" s="7">
        <v>0</v>
      </c>
    </row>
    <row r="51" spans="2:5" ht="25.2">
      <c r="B51" s="43" t="s">
        <v>882</v>
      </c>
      <c r="C51" s="44" t="s">
        <v>883</v>
      </c>
      <c r="D51" s="7">
        <v>0</v>
      </c>
      <c r="E51" s="7">
        <v>0</v>
      </c>
    </row>
    <row r="52" spans="2:5" ht="25.2">
      <c r="B52" s="43" t="s">
        <v>884</v>
      </c>
      <c r="C52" s="44" t="s">
        <v>885</v>
      </c>
      <c r="D52" s="7">
        <v>0</v>
      </c>
      <c r="E52" s="7">
        <v>0</v>
      </c>
    </row>
    <row r="53" spans="2:5" ht="25.2">
      <c r="B53" s="43" t="s">
        <v>886</v>
      </c>
      <c r="C53" s="44" t="s">
        <v>887</v>
      </c>
      <c r="D53" s="7">
        <v>0</v>
      </c>
      <c r="E53" s="7">
        <v>0</v>
      </c>
    </row>
    <row r="54" spans="2:5" ht="37.799999999999997">
      <c r="B54" s="43" t="s">
        <v>888</v>
      </c>
      <c r="C54" s="44" t="s">
        <v>889</v>
      </c>
      <c r="D54" s="7">
        <v>0</v>
      </c>
      <c r="E54" s="7">
        <v>0</v>
      </c>
    </row>
    <row r="55" spans="2:5" ht="25.2">
      <c r="B55" s="43" t="s">
        <v>890</v>
      </c>
      <c r="C55" s="44" t="s">
        <v>891</v>
      </c>
      <c r="D55" s="7">
        <v>0</v>
      </c>
      <c r="E55" s="7">
        <v>0</v>
      </c>
    </row>
    <row r="56" spans="2:5" ht="25.2">
      <c r="B56" s="43" t="s">
        <v>892</v>
      </c>
      <c r="C56" s="44" t="s">
        <v>893</v>
      </c>
      <c r="D56" s="7">
        <v>0</v>
      </c>
      <c r="E56" s="7">
        <v>0</v>
      </c>
    </row>
    <row r="57" spans="2:5" ht="25.2">
      <c r="B57" s="32" t="s">
        <v>894</v>
      </c>
      <c r="C57" s="33" t="s">
        <v>895</v>
      </c>
      <c r="D57" s="7">
        <v>0</v>
      </c>
      <c r="E57" s="7">
        <v>0</v>
      </c>
    </row>
    <row r="58" spans="2:5" ht="25.2">
      <c r="B58" s="32" t="s">
        <v>896</v>
      </c>
      <c r="C58" s="33" t="s">
        <v>897</v>
      </c>
      <c r="D58" s="7">
        <v>0</v>
      </c>
      <c r="E58" s="7">
        <v>0</v>
      </c>
    </row>
    <row r="59" spans="2:5" ht="25.2">
      <c r="B59" s="32" t="s">
        <v>898</v>
      </c>
      <c r="C59" s="33" t="s">
        <v>899</v>
      </c>
      <c r="D59" s="7">
        <v>0</v>
      </c>
      <c r="E59" s="7">
        <v>0</v>
      </c>
    </row>
    <row r="60" spans="2:5">
      <c r="B60" s="45" t="s">
        <v>900</v>
      </c>
      <c r="C60" s="46" t="s">
        <v>901</v>
      </c>
      <c r="D60" s="36">
        <v>0</v>
      </c>
      <c r="E60" s="36">
        <v>0</v>
      </c>
    </row>
    <row r="61" spans="2:5" ht="12" customHeight="1">
      <c r="B61" s="1003" t="s">
        <v>192</v>
      </c>
      <c r="C61" s="1004"/>
      <c r="D61" s="1004"/>
      <c r="E61" s="1005"/>
    </row>
    <row r="62" spans="2:5" s="40" customFormat="1">
      <c r="B62" s="34">
        <v>23</v>
      </c>
      <c r="C62" s="39" t="s">
        <v>193</v>
      </c>
      <c r="D62" s="36">
        <v>3227123</v>
      </c>
      <c r="E62" s="36">
        <v>3301564</v>
      </c>
    </row>
    <row r="63" spans="2:5" s="47" customFormat="1">
      <c r="B63" s="41">
        <v>24</v>
      </c>
      <c r="C63" s="42" t="s">
        <v>849</v>
      </c>
      <c r="D63" s="36">
        <v>30961136</v>
      </c>
      <c r="E63" s="36">
        <v>26006791</v>
      </c>
    </row>
    <row r="64" spans="2:5" ht="12" customHeight="1">
      <c r="B64" s="1003" t="s">
        <v>194</v>
      </c>
      <c r="C64" s="1004"/>
      <c r="D64" s="1004"/>
      <c r="E64" s="1005"/>
    </row>
    <row r="65" spans="2:5">
      <c r="B65" s="32">
        <v>25</v>
      </c>
      <c r="C65" s="33" t="s">
        <v>1005</v>
      </c>
      <c r="D65" s="48">
        <v>0.10423141450623775</v>
      </c>
      <c r="E65" s="48">
        <v>0.12695007238686234</v>
      </c>
    </row>
    <row r="66" spans="2:5" ht="25.2">
      <c r="B66" s="32" t="s">
        <v>903</v>
      </c>
      <c r="C66" s="33" t="s">
        <v>904</v>
      </c>
      <c r="D66" s="48">
        <v>0.10423141450623775</v>
      </c>
      <c r="E66" s="48">
        <v>0.12695007238686234</v>
      </c>
    </row>
    <row r="67" spans="2:5" ht="25.2">
      <c r="B67" s="32" t="s">
        <v>424</v>
      </c>
      <c r="C67" s="33" t="s">
        <v>1006</v>
      </c>
      <c r="D67" s="48">
        <v>0.10423141450623775</v>
      </c>
      <c r="E67" s="48">
        <v>0.12695007238686234</v>
      </c>
    </row>
    <row r="68" spans="2:5">
      <c r="B68" s="32">
        <v>26</v>
      </c>
      <c r="C68" s="33" t="s">
        <v>905</v>
      </c>
      <c r="D68" s="48">
        <v>0.03</v>
      </c>
      <c r="E68" s="48">
        <v>0.03</v>
      </c>
    </row>
    <row r="69" spans="2:5" ht="25.2">
      <c r="B69" s="32" t="s">
        <v>906</v>
      </c>
      <c r="C69" s="33" t="s">
        <v>907</v>
      </c>
      <c r="D69" s="48">
        <v>0.10423141450623775</v>
      </c>
      <c r="E69" s="48">
        <v>0.12695007238686234</v>
      </c>
    </row>
    <row r="70" spans="2:5">
      <c r="B70" s="32" t="s">
        <v>908</v>
      </c>
      <c r="C70" s="33" t="s">
        <v>909</v>
      </c>
      <c r="D70" s="48">
        <v>0</v>
      </c>
      <c r="E70" s="48">
        <v>0</v>
      </c>
    </row>
    <row r="71" spans="2:5">
      <c r="B71" s="32">
        <v>27</v>
      </c>
      <c r="C71" s="33" t="s">
        <v>910</v>
      </c>
      <c r="D71" s="48">
        <v>0</v>
      </c>
      <c r="E71" s="48">
        <v>0</v>
      </c>
    </row>
    <row r="72" spans="2:5">
      <c r="B72" s="41" t="s">
        <v>911</v>
      </c>
      <c r="C72" s="42" t="s">
        <v>912</v>
      </c>
      <c r="D72" s="48">
        <v>0.13423141450623777</v>
      </c>
      <c r="E72" s="48">
        <v>0.15695007238686234</v>
      </c>
    </row>
    <row r="73" spans="2:5" ht="12" customHeight="1">
      <c r="B73" s="1003" t="s">
        <v>195</v>
      </c>
      <c r="C73" s="1004"/>
      <c r="D73" s="1004"/>
      <c r="E73" s="1005"/>
    </row>
    <row r="74" spans="2:5">
      <c r="B74" s="32" t="s">
        <v>196</v>
      </c>
      <c r="C74" s="37" t="s">
        <v>197</v>
      </c>
      <c r="D74" s="7">
        <v>0</v>
      </c>
      <c r="E74" s="7">
        <v>0</v>
      </c>
    </row>
    <row r="75" spans="2:5" ht="12" customHeight="1">
      <c r="B75" s="1003" t="s">
        <v>914</v>
      </c>
      <c r="C75" s="1004"/>
      <c r="D75" s="1004"/>
      <c r="E75" s="1005"/>
    </row>
    <row r="76" spans="2:5" ht="37.799999999999997">
      <c r="B76" s="32">
        <v>28</v>
      </c>
      <c r="C76" s="33" t="s">
        <v>913</v>
      </c>
      <c r="D76" s="7">
        <v>0</v>
      </c>
      <c r="E76" s="7">
        <v>0</v>
      </c>
    </row>
    <row r="77" spans="2:5" ht="37.799999999999997">
      <c r="B77" s="32">
        <v>29</v>
      </c>
      <c r="C77" s="33" t="s">
        <v>915</v>
      </c>
      <c r="D77" s="14">
        <v>0</v>
      </c>
      <c r="E77" s="7">
        <v>0</v>
      </c>
    </row>
    <row r="78" spans="2:5" ht="63">
      <c r="B78" s="32">
        <v>30</v>
      </c>
      <c r="C78" s="33" t="s">
        <v>920</v>
      </c>
      <c r="D78" s="14">
        <v>30961136</v>
      </c>
      <c r="E78" s="7">
        <v>26006791</v>
      </c>
    </row>
    <row r="79" spans="2:5" ht="63">
      <c r="B79" s="32" t="s">
        <v>916</v>
      </c>
      <c r="C79" s="33" t="s">
        <v>921</v>
      </c>
      <c r="D79" s="14">
        <v>30961136</v>
      </c>
      <c r="E79" s="14">
        <v>26006791</v>
      </c>
    </row>
    <row r="80" spans="2:5" ht="63">
      <c r="B80" s="32">
        <v>31</v>
      </c>
      <c r="C80" s="33" t="s">
        <v>917</v>
      </c>
      <c r="D80" s="48">
        <v>0.10423141450623775</v>
      </c>
      <c r="E80" s="48">
        <v>0.12695007238686234</v>
      </c>
    </row>
    <row r="81" spans="2:5" ht="63">
      <c r="B81" s="32" t="s">
        <v>918</v>
      </c>
      <c r="C81" s="33" t="s">
        <v>919</v>
      </c>
      <c r="D81" s="48">
        <v>0.10423141450623775</v>
      </c>
      <c r="E81" s="48">
        <v>0.12695007238686234</v>
      </c>
    </row>
    <row r="82" spans="2:5">
      <c r="B82" s="49"/>
      <c r="D82" s="50"/>
      <c r="E82" s="50"/>
    </row>
    <row r="83" spans="2:5">
      <c r="B83" s="51" t="s">
        <v>1527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69">
      <selection activeCell="B87" sqref="B87:E87"/>
      <pageMargins left="0.7" right="0.7" top="0.75" bottom="0.75" header="0.3" footer="0.3"/>
      <pageSetup paperSize="9" orientation="portrait" r:id="rId2"/>
    </customSheetView>
    <customSheetView guid="{51337751-BEAF-43F3-8CC9-400B99E751E8}" topLeftCell="A88">
      <selection activeCell="F103" sqref="F103"/>
      <pageMargins left="0.7" right="0.7" top="0.75" bottom="0.75" header="0.3" footer="0.3"/>
      <pageSetup paperSize="9" orientation="portrait" r:id="rId3"/>
    </customSheetView>
    <customSheetView guid="{CFC92B1C-D4F2-414F-8F12-92F529035B08}" topLeftCell="A137">
      <selection activeCell="B154" sqref="B15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1" sqref="E1"/>
      <pageMargins left="0.7" right="0.7" top="0.75" bottom="0.75" header="0.3" footer="0.3"/>
      <pageSetup paperSize="9" orientation="portrait" r:id="rId5"/>
    </customSheetView>
    <customSheetView guid="{697182B0-1BEF-4A85-93A0-596802852AF2}" topLeftCell="A69">
      <selection activeCell="A76" sqref="A76:B76"/>
      <pageMargins left="0.7" right="0.7" top="0.75" bottom="0.75" header="0.3" footer="0.3"/>
      <pageSetup paperSize="9" orientation="portrait" r:id="rId6"/>
    </customSheetView>
    <customSheetView guid="{21329C76-F86B-400D-B8F5-F75B383E5B14}" topLeftCell="A69">
      <selection activeCell="A76" sqref="A76:B76"/>
      <pageMargins left="0.7" right="0.7" top="0.75" bottom="0.75" header="0.3" footer="0.3"/>
      <pageSetup paperSize="9" orientation="portrait" r:id="rId7"/>
    </customSheetView>
    <customSheetView guid="{931AA63B-6827-4BF4-8E25-ED232A88A09C}" scale="115">
      <selection activeCell="B84" sqref="B84"/>
      <pageMargins left="0.7" right="0.7" top="0.75" bottom="0.75" header="0.3" footer="0.3"/>
    </customSheetView>
    <customSheetView guid="{FD092655-EBEC-4730-9895-1567D9B70D5F}" scale="115">
      <selection activeCell="B84" sqref="B8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8"/>
    </customSheetView>
    <customSheetView guid="{7CCD1884-1631-4809-8751-AE0939C32419}">
      <selection sqref="A1:D1"/>
      <pageMargins left="0.7" right="0.7" top="0.75" bottom="0.75" header="0.3" footer="0.3"/>
    </customSheetView>
    <customSheetView guid="{A7B3A108-9CF6-4687-9321-110D304B17B9}" scale="115">
      <selection activeCell="B84" sqref="B84"/>
      <pageMargins left="0.7" right="0.7" top="0.75" bottom="0.75" header="0.3" footer="0.3"/>
    </customSheetView>
    <customSheetView guid="{D3393B8E-C3CB-4E3A-976E-E4CD065299F0}" topLeftCell="A46">
      <selection activeCell="K57" sqref="K57"/>
      <pageMargins left="0.7" right="0.7" top="0.75" bottom="0.75" header="0.3" footer="0.3"/>
    </customSheetView>
    <customSheetView guid="{B3153F5C-CAD5-4C41-96F3-3BC56052414C}" topLeftCell="A49">
      <selection activeCell="A85" sqref="A85:C85"/>
      <pageMargins left="0.7" right="0.7" top="0.75" bottom="0.75" header="0.3" footer="0.3"/>
    </customSheetView>
    <customSheetView guid="{FB7DEBE1-1047-4BE4-82FD-4BCA0CA8DD58}">
      <selection sqref="A1:C1"/>
      <pageMargins left="0.7" right="0.7" top="0.75" bottom="0.75" header="0.3" footer="0.3"/>
    </customSheetView>
    <customSheetView guid="{8A1326BD-F0AB-414F-9F91-C2BB94CC9C17}" topLeftCell="A61">
      <selection activeCell="D69" sqref="D69"/>
      <pageMargins left="0.7" right="0.7" top="0.75" bottom="0.75" header="0.3" footer="0.3"/>
    </customSheetView>
    <customSheetView guid="{F0048D33-26BA-4893-8BCC-88CEF82FEBB6}" scale="115" topLeftCell="D3">
      <selection activeCell="F5" sqref="F5:H43"/>
      <pageMargins left="0.7" right="0.7" top="0.75" bottom="0.75" header="0.3" footer="0.3"/>
      <pageSetup paperSize="9" orientation="portrait" r:id="rId9"/>
    </customSheetView>
    <customSheetView guid="{0780CBEB-AF66-401E-9AFD-5F77700585BC}">
      <selection activeCell="D48" sqref="D48"/>
      <pageMargins left="0.7" right="0.7" top="0.75" bottom="0.75" header="0.3" footer="0.3"/>
    </customSheetView>
    <customSheetView guid="{F536E858-E5B2-4B36-88FC-BE776803F921}" scale="115">
      <selection activeCell="B84" sqref="B84"/>
      <pageMargins left="0.7" right="0.7" top="0.75" bottom="0.75" header="0.3" footer="0.3"/>
    </customSheetView>
    <customSheetView guid="{70E7FFDC-983F-46F7-B68F-0BE0A8C942E0}" topLeftCell="A47">
      <selection activeCell="D63" sqref="D63"/>
      <pageMargins left="0.7" right="0.7" top="0.75" bottom="0.75" header="0.3" footer="0.3"/>
    </customSheetView>
    <customSheetView guid="{F277ACEF-9FF8-431F-8537-DE60B790AA4F}">
      <selection activeCell="G16" sqref="G16"/>
      <pageMargins left="0.7" right="0.7" top="0.75" bottom="0.75" header="0.3" footer="0.3"/>
    </customSheetView>
    <customSheetView guid="{7CA1DEE6-746E-4947-9BED-24AAED6E8B57}" scale="70">
      <selection activeCell="D6" sqref="D6"/>
      <pageMargins left="0.7" right="0.7" top="0.75" bottom="0.75" header="0.3" footer="0.3"/>
      <pageSetup paperSize="9" orientation="portrait" r:id="rId10"/>
    </customSheetView>
    <customSheetView guid="{59094C18-3CB5-482F-AA6A-9C313A318EBB}" topLeftCell="A69">
      <selection activeCell="A76" sqref="A76:B76"/>
      <pageMargins left="0.7" right="0.7" top="0.75" bottom="0.75" header="0.3" footer="0.3"/>
      <pageSetup paperSize="9" orientation="portrait" r:id="rId11"/>
    </customSheetView>
  </customSheetViews>
  <mergeCells count="10">
    <mergeCell ref="B75:E75"/>
    <mergeCell ref="B9:E9"/>
    <mergeCell ref="B49:E49"/>
    <mergeCell ref="B16:E16"/>
    <mergeCell ref="B64:E64"/>
    <mergeCell ref="B24:E24"/>
    <mergeCell ref="B36:E36"/>
    <mergeCell ref="B44:E44"/>
    <mergeCell ref="B61:E61"/>
    <mergeCell ref="B73:E73"/>
  </mergeCells>
  <pageMargins left="0.7" right="0.7" top="0.75" bottom="0.75" header="0.3" footer="0.3"/>
  <pageSetup paperSize="9" orientation="portrait" r:id="rId1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/>
  </sheetPr>
  <dimension ref="A2:D26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6" customWidth="1"/>
    <col min="2" max="2" width="11.44140625" style="6" customWidth="1"/>
    <col min="3" max="3" width="67.109375" style="6" customWidth="1"/>
    <col min="4" max="4" width="17.109375" style="6" customWidth="1"/>
    <col min="5" max="16384" width="9.109375" style="6"/>
  </cols>
  <sheetData>
    <row r="2" spans="1:4" s="793" customFormat="1" ht="18" customHeight="1">
      <c r="A2" s="100" t="str">
        <f>HYPERLINK("#INDEX!B4","към началната страница")</f>
        <v>към началната страница</v>
      </c>
    </row>
    <row r="3" spans="1:4" s="793" customFormat="1" ht="13.8"/>
    <row r="4" spans="1:4" s="793" customFormat="1" ht="13.8"/>
    <row r="5" spans="1:4" s="793" customFormat="1" ht="13.8"/>
    <row r="6" spans="1:4" s="793" customFormat="1" ht="13.8"/>
    <row r="7" spans="1:4" s="793" customFormat="1" ht="13.8"/>
    <row r="8" spans="1:4" s="793" customFormat="1" ht="13.8">
      <c r="B8" s="794"/>
      <c r="C8" s="794"/>
      <c r="D8" s="794"/>
    </row>
    <row r="9" spans="1:4" s="795" customFormat="1" ht="33.75" customHeight="1">
      <c r="B9" s="783" t="s">
        <v>1546</v>
      </c>
      <c r="C9" s="796"/>
      <c r="D9" s="796"/>
    </row>
    <row r="10" spans="1:4">
      <c r="B10" s="102"/>
      <c r="C10" s="101"/>
      <c r="D10" s="101"/>
    </row>
    <row r="11" spans="1:4">
      <c r="B11" s="102"/>
      <c r="C11" s="101"/>
      <c r="D11" s="101"/>
    </row>
    <row r="12" spans="1:4" ht="12.75" customHeight="1">
      <c r="D12" s="103" t="s">
        <v>148</v>
      </c>
    </row>
    <row r="13" spans="1:4" ht="37.799999999999997">
      <c r="B13" s="104"/>
      <c r="C13" s="105"/>
      <c r="D13" s="106" t="s">
        <v>182</v>
      </c>
    </row>
    <row r="14" spans="1:4">
      <c r="B14" s="104"/>
      <c r="C14" s="105"/>
      <c r="D14" s="107" t="s">
        <v>0</v>
      </c>
    </row>
    <row r="15" spans="1:4" ht="25.2">
      <c r="B15" s="108" t="s">
        <v>198</v>
      </c>
      <c r="C15" s="33" t="s">
        <v>199</v>
      </c>
      <c r="D15" s="14">
        <v>28941786</v>
      </c>
    </row>
    <row r="16" spans="1:4">
      <c r="B16" s="108" t="s">
        <v>200</v>
      </c>
      <c r="C16" s="109" t="s">
        <v>201</v>
      </c>
      <c r="D16" s="14">
        <v>6652</v>
      </c>
    </row>
    <row r="17" spans="2:4">
      <c r="B17" s="108" t="s">
        <v>202</v>
      </c>
      <c r="C17" s="109" t="s">
        <v>203</v>
      </c>
      <c r="D17" s="14">
        <v>28935134</v>
      </c>
    </row>
    <row r="18" spans="2:4">
      <c r="B18" s="108" t="s">
        <v>204</v>
      </c>
      <c r="C18" s="109" t="s">
        <v>79</v>
      </c>
      <c r="D18" s="110">
        <v>0</v>
      </c>
    </row>
    <row r="19" spans="2:4">
      <c r="B19" s="108" t="s">
        <v>205</v>
      </c>
      <c r="C19" s="109" t="s">
        <v>206</v>
      </c>
      <c r="D19" s="14">
        <v>8015647</v>
      </c>
    </row>
    <row r="20" spans="2:4" ht="26.25" customHeight="1">
      <c r="B20" s="108" t="s">
        <v>207</v>
      </c>
      <c r="C20" s="37" t="s">
        <v>208</v>
      </c>
      <c r="D20" s="14">
        <v>242915</v>
      </c>
    </row>
    <row r="21" spans="2:4">
      <c r="B21" s="108" t="s">
        <v>209</v>
      </c>
      <c r="C21" s="108" t="s">
        <v>70</v>
      </c>
      <c r="D21" s="14">
        <v>2375917</v>
      </c>
    </row>
    <row r="22" spans="2:4">
      <c r="B22" s="108" t="s">
        <v>210</v>
      </c>
      <c r="C22" s="108" t="s">
        <v>211</v>
      </c>
      <c r="D22" s="14">
        <v>5928333</v>
      </c>
    </row>
    <row r="23" spans="2:4">
      <c r="B23" s="108" t="s">
        <v>212</v>
      </c>
      <c r="C23" s="108" t="s">
        <v>72</v>
      </c>
      <c r="D23" s="14">
        <v>5592401</v>
      </c>
    </row>
    <row r="24" spans="2:4">
      <c r="B24" s="108" t="s">
        <v>213</v>
      </c>
      <c r="C24" s="108" t="s">
        <v>71</v>
      </c>
      <c r="D24" s="14">
        <v>4680792</v>
      </c>
    </row>
    <row r="25" spans="2:4">
      <c r="B25" s="108" t="s">
        <v>214</v>
      </c>
      <c r="C25" s="108" t="s">
        <v>78</v>
      </c>
      <c r="D25" s="14">
        <v>358407</v>
      </c>
    </row>
    <row r="26" spans="2:4" ht="25.2">
      <c r="B26" s="108" t="s">
        <v>215</v>
      </c>
      <c r="C26" s="33" t="s">
        <v>216</v>
      </c>
      <c r="D26" s="14">
        <v>1740722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 topLeftCell="A19">
      <selection activeCell="D35" sqref="D35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29" sqref="D2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N21" sqref="N21"/>
      <pageMargins left="0.7" right="0.7" top="0.75" bottom="0.75" header="0.3" footer="0.3"/>
      <pageSetup paperSize="9" orientation="portrait" r:id="rId5"/>
    </customSheetView>
    <customSheetView guid="{697182B0-1BEF-4A85-93A0-596802852AF2}">
      <selection sqref="A1:C1"/>
      <pageMargins left="0.7" right="0.7" top="0.75" bottom="0.75" header="0.3" footer="0.3"/>
      <pageSetup paperSize="9" orientation="portrait" r:id="rId6"/>
    </customSheetView>
    <customSheetView guid="{21329C76-F86B-400D-B8F5-F75B383E5B14}">
      <selection sqref="A1:C1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G14" sqref="G14"/>
      <pageMargins left="0.7" right="0.7" top="0.75" bottom="0.75" header="0.3" footer="0.3"/>
    </customSheetView>
    <customSheetView guid="{FD092655-EBEC-4730-9895-1567D9B70D5F}">
      <selection activeCell="G14" sqref="G1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8"/>
    </customSheetView>
    <customSheetView guid="{7CCD1884-1631-4809-8751-AE0939C32419}">
      <selection sqref="A1:C1"/>
      <pageMargins left="0.7" right="0.7" top="0.75" bottom="0.75" header="0.3" footer="0.3"/>
    </customSheetView>
    <customSheetView guid="{A7B3A108-9CF6-4687-9321-110D304B17B9}">
      <selection activeCell="G14" sqref="G14"/>
      <pageMargins left="0.7" right="0.7" top="0.75" bottom="0.75" header="0.3" footer="0.3"/>
    </customSheetView>
    <customSheetView guid="{D3393B8E-C3CB-4E3A-976E-E4CD065299F0}" topLeftCell="A31">
      <selection activeCell="F8" sqref="F8:H21"/>
      <pageMargins left="0.7" right="0.7" top="0.75" bottom="0.75" header="0.3" footer="0.3"/>
      <pageSetup paperSize="9" orientation="portrait" r:id="rId9"/>
    </customSheetView>
    <customSheetView guid="{B3153F5C-CAD5-4C41-96F3-3BC56052414C}" topLeftCell="A21">
      <selection activeCell="A28" sqref="A28:C41"/>
      <pageMargins left="0.7" right="0.7" top="0.75" bottom="0.75" header="0.3" footer="0.3"/>
    </customSheetView>
    <customSheetView guid="{FB7DEBE1-1047-4BE4-82FD-4BCA0CA8DD58}" topLeftCell="A28">
      <selection activeCell="G33" sqref="G33"/>
      <pageMargins left="0.7" right="0.7" top="0.75" bottom="0.75" header="0.3" footer="0.3"/>
    </customSheetView>
    <customSheetView guid="{8A1326BD-F0AB-414F-9F91-C2BB94CC9C17}" topLeftCell="A13">
      <selection activeCell="J37" sqref="J37"/>
      <pageMargins left="0.7" right="0.7" top="0.75" bottom="0.75" header="0.3" footer="0.3"/>
    </customSheetView>
    <customSheetView guid="{F0048D33-26BA-4893-8BCC-88CEF82FEBB6}">
      <selection activeCell="F8" sqref="F8:H21"/>
      <pageMargins left="0.7" right="0.7" top="0.75" bottom="0.75" header="0.3" footer="0.3"/>
    </customSheetView>
    <customSheetView guid="{0780CBEB-AF66-401E-9AFD-5F77700585BC}">
      <selection activeCell="F3" sqref="F3"/>
      <pageMargins left="0.7" right="0.7" top="0.75" bottom="0.75" header="0.3" footer="0.3"/>
    </customSheetView>
    <customSheetView guid="{F536E858-E5B2-4B36-88FC-BE776803F921}">
      <selection activeCell="G14" sqref="G14"/>
      <pageMargins left="0.7" right="0.7" top="0.75" bottom="0.75" header="0.3" footer="0.3"/>
    </customSheetView>
    <customSheetView guid="{70E7FFDC-983F-46F7-B68F-0BE0A8C942E0}" topLeftCell="A4">
      <selection activeCell="A8" sqref="A8:C21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G21" sqref="G21"/>
      <pageMargins left="0.7" right="0.7" top="0.75" bottom="0.75" header="0.3" footer="0.3"/>
    </customSheetView>
    <customSheetView guid="{7CA1DEE6-746E-4947-9BED-24AAED6E8B57}">
      <selection activeCell="D27" sqref="D27"/>
      <pageMargins left="0.7" right="0.7" top="0.75" bottom="0.75" header="0.3" footer="0.3"/>
      <pageSetup paperSize="9" orientation="portrait" r:id="rId11"/>
    </customSheetView>
    <customSheetView guid="{59094C18-3CB5-482F-AA6A-9C313A318EBB}">
      <selection sqref="A1:C1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/>
  </sheetPr>
  <dimension ref="A2:D17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8.109375" style="5" customWidth="1"/>
    <col min="3" max="3" width="67.5546875" style="5" bestFit="1" customWidth="1"/>
    <col min="4" max="4" width="15" style="5" customWidth="1"/>
    <col min="5" max="16384" width="9.109375" style="5"/>
  </cols>
  <sheetData>
    <row r="2" spans="1:4" s="12" customFormat="1" ht="18" customHeight="1">
      <c r="A2" s="67" t="str">
        <f>HYPERLINK("#INDEX!B4","към началната страница")</f>
        <v>към началната страница</v>
      </c>
    </row>
    <row r="3" spans="1:4" s="12" customFormat="1" ht="13.8"/>
    <row r="4" spans="1:4" s="12" customFormat="1" ht="13.8"/>
    <row r="5" spans="1:4" s="12" customFormat="1" ht="13.8"/>
    <row r="6" spans="1:4" s="12" customFormat="1" ht="13.8"/>
    <row r="7" spans="1:4" s="12" customFormat="1" ht="13.8"/>
    <row r="8" spans="1:4" s="12" customFormat="1" ht="13.8"/>
    <row r="9" spans="1:4" s="774" customFormat="1" ht="33.75" customHeight="1">
      <c r="B9" s="775" t="s">
        <v>1559</v>
      </c>
      <c r="C9" s="778"/>
      <c r="D9" s="778"/>
    </row>
    <row r="12" spans="1:4" ht="12.75" customHeight="1">
      <c r="D12" s="579" t="s">
        <v>555</v>
      </c>
    </row>
    <row r="13" spans="1:4">
      <c r="C13" s="94"/>
      <c r="D13" s="95" t="s">
        <v>569</v>
      </c>
    </row>
    <row r="14" spans="1:4">
      <c r="B14" s="95" t="s">
        <v>561</v>
      </c>
      <c r="C14" s="72"/>
      <c r="D14" s="96" t="s">
        <v>0</v>
      </c>
    </row>
    <row r="15" spans="1:4">
      <c r="B15" s="97" t="s">
        <v>261</v>
      </c>
      <c r="C15" s="72" t="s">
        <v>570</v>
      </c>
      <c r="D15" s="98">
        <v>16320719</v>
      </c>
    </row>
    <row r="16" spans="1:4">
      <c r="B16" s="97" t="s">
        <v>262</v>
      </c>
      <c r="C16" s="72" t="s">
        <v>571</v>
      </c>
      <c r="D16" s="99">
        <v>9.5000103855718606E-3</v>
      </c>
    </row>
    <row r="17" spans="2:4">
      <c r="B17" s="97" t="s">
        <v>263</v>
      </c>
      <c r="C17" s="72" t="s">
        <v>572</v>
      </c>
      <c r="D17" s="98">
        <v>155047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2" sqref="B22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B4" sqref="B4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H37" sqref="H37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6" sqref="E2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8" sqref="C8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8" sqref="C8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C8" sqref="C8"/>
      <pageMargins left="0.7" right="0.7" top="0.75" bottom="0.75" header="0.3" footer="0.3"/>
    </customSheetView>
    <customSheetView guid="{FD092655-EBEC-4730-9895-1567D9B70D5F}">
      <selection activeCell="C8" sqref="C8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H25" sqref="H25"/>
      <pageMargins left="0.7" right="0.7" top="0.75" bottom="0.75" header="0.3" footer="0.3"/>
    </customSheetView>
    <customSheetView guid="{D3393B8E-C3CB-4E3A-976E-E4CD065299F0}">
      <selection activeCell="G5" sqref="G5:I10"/>
      <pageMargins left="0.7" right="0.7" top="0.75" bottom="0.75" header="0.3" footer="0.3"/>
    </customSheetView>
    <customSheetView guid="{B3153F5C-CAD5-4C41-96F3-3BC56052414C}" topLeftCell="A7">
      <selection activeCell="A15" sqref="A15:C20"/>
      <pageMargins left="0.7" right="0.7" top="0.75" bottom="0.75" header="0.3" footer="0.3"/>
    </customSheetView>
    <customSheetView guid="{FB7DEBE1-1047-4BE4-82FD-4BCA0CA8DD58}">
      <selection activeCell="D12" sqref="D12"/>
      <pageMargins left="0.7" right="0.7" top="0.75" bottom="0.75" header="0.3" footer="0.3"/>
    </customSheetView>
    <customSheetView guid="{8A1326BD-F0AB-414F-9F91-C2BB94CC9C17}">
      <selection activeCell="H25" sqref="H25"/>
      <pageMargins left="0.7" right="0.7" top="0.75" bottom="0.75" header="0.3" footer="0.3"/>
    </customSheetView>
    <customSheetView guid="{F0048D33-26BA-4893-8BCC-88CEF82FEBB6}">
      <selection activeCell="H38" sqref="H38"/>
      <pageMargins left="0.7" right="0.7" top="0.75" bottom="0.75" header="0.3" footer="0.3"/>
      <pageSetup paperSize="9" orientation="portrait" r:id="rId8"/>
    </customSheetView>
    <customSheetView guid="{0780CBEB-AF66-401E-9AFD-5F77700585BC}">
      <selection activeCell="B39" sqref="B39"/>
      <pageMargins left="0.7" right="0.7" top="0.75" bottom="0.75" header="0.3" footer="0.3"/>
    </customSheetView>
    <customSheetView guid="{F536E858-E5B2-4B36-88FC-BE776803F921}">
      <selection activeCell="C8" sqref="C8"/>
      <pageMargins left="0.7" right="0.7" top="0.75" bottom="0.75" header="0.3" footer="0.3"/>
    </customSheetView>
    <customSheetView guid="{70E7FFDC-983F-46F7-B68F-0BE0A8C942E0}">
      <selection activeCell="B19" sqref="B19"/>
      <pageMargins left="0.7" right="0.7" top="0.75" bottom="0.75" header="0.3" footer="0.3"/>
    </customSheetView>
    <customSheetView guid="{F277ACEF-9FF8-431F-8537-DE60B790AA4F}">
      <selection activeCell="B26" sqref="B26"/>
      <pageMargins left="0.7" right="0.7" top="0.75" bottom="0.75" header="0.3" footer="0.3"/>
    </customSheetView>
    <customSheetView guid="{7CA1DEE6-746E-4947-9BED-24AAED6E8B57}">
      <selection activeCell="B25" sqref="B25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C8" sqref="C8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/>
  </sheetPr>
  <dimension ref="A1:Q123"/>
  <sheetViews>
    <sheetView showGridLines="0" topLeftCell="A22" workbookViewId="0">
      <selection activeCell="P53" sqref="P53"/>
    </sheetView>
  </sheetViews>
  <sheetFormatPr defaultColWidth="9.109375" defaultRowHeight="12.6"/>
  <cols>
    <col min="1" max="1" width="23.33203125" style="5" customWidth="1"/>
    <col min="2" max="2" width="4.5546875" style="5" customWidth="1"/>
    <col min="3" max="3" width="19.44140625" style="5" customWidth="1"/>
    <col min="4" max="12" width="16.5546875" style="66" customWidth="1"/>
    <col min="13" max="15" width="3.6640625" style="5" customWidth="1"/>
    <col min="16" max="16" width="26.109375" style="5" bestFit="1" customWidth="1"/>
    <col min="17" max="16384" width="9.109375" style="5"/>
  </cols>
  <sheetData>
    <row r="1" spans="1:17">
      <c r="L1" s="5"/>
    </row>
    <row r="2" spans="1:17" s="12" customFormat="1" ht="18" customHeight="1">
      <c r="A2" s="67" t="str">
        <f>HYPERLINK("#INDEX!B4","към началната страница")</f>
        <v>към началната страница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</row>
    <row r="3" spans="1:17" s="12" customFormat="1" ht="13.8">
      <c r="K3" s="791"/>
      <c r="L3" s="791"/>
    </row>
    <row r="4" spans="1:17" s="12" customFormat="1" ht="13.8">
      <c r="K4" s="791"/>
      <c r="L4" s="791"/>
    </row>
    <row r="5" spans="1:17" s="12" customFormat="1" ht="13.8">
      <c r="K5" s="791"/>
      <c r="L5" s="791"/>
    </row>
    <row r="6" spans="1:17" s="12" customFormat="1" ht="13.8">
      <c r="A6" s="791"/>
      <c r="B6" s="791"/>
      <c r="C6" s="791"/>
      <c r="D6" s="791"/>
      <c r="E6" s="791"/>
      <c r="F6" s="791"/>
      <c r="G6" s="791"/>
      <c r="H6" s="791"/>
      <c r="I6" s="791"/>
      <c r="J6" s="791"/>
      <c r="K6" s="791"/>
      <c r="L6" s="791"/>
    </row>
    <row r="7" spans="1:17" s="12" customFormat="1" ht="13.8">
      <c r="A7" s="791"/>
      <c r="B7" s="791"/>
      <c r="C7" s="791"/>
      <c r="D7" s="791"/>
      <c r="E7" s="791"/>
      <c r="F7" s="791"/>
      <c r="G7" s="791"/>
      <c r="H7" s="791"/>
      <c r="I7" s="791"/>
      <c r="J7" s="791"/>
      <c r="K7" s="791"/>
      <c r="L7" s="791"/>
    </row>
    <row r="8" spans="1:17" s="12" customFormat="1" ht="13.8">
      <c r="B8" s="792"/>
      <c r="D8" s="791"/>
      <c r="E8" s="791"/>
      <c r="F8" s="791"/>
      <c r="G8" s="791"/>
      <c r="H8" s="791"/>
      <c r="I8" s="791"/>
      <c r="J8" s="791"/>
      <c r="K8" s="791"/>
      <c r="L8" s="791"/>
    </row>
    <row r="9" spans="1:17" s="774" customFormat="1" ht="33.75" customHeight="1">
      <c r="B9" s="1010" t="s">
        <v>1560</v>
      </c>
      <c r="C9" s="1010"/>
      <c r="D9" s="1010"/>
      <c r="E9" s="1010"/>
      <c r="F9" s="1010"/>
      <c r="G9" s="1010"/>
      <c r="H9" s="1010"/>
      <c r="I9" s="1010"/>
      <c r="J9" s="1010"/>
      <c r="K9" s="1010"/>
      <c r="L9" s="1010"/>
    </row>
    <row r="11" spans="1:17">
      <c r="D11" s="68"/>
      <c r="E11" s="68"/>
      <c r="F11" s="68"/>
      <c r="G11" s="68"/>
      <c r="H11" s="5"/>
      <c r="I11" s="68"/>
      <c r="J11" s="68"/>
      <c r="K11" s="69"/>
      <c r="L11" s="69"/>
    </row>
    <row r="12" spans="1:17" ht="12.75" customHeight="1">
      <c r="D12" s="5"/>
      <c r="E12" s="5"/>
      <c r="F12" s="5"/>
      <c r="G12" s="5"/>
      <c r="H12" s="5"/>
      <c r="I12" s="5"/>
      <c r="J12" s="5"/>
      <c r="K12" s="1012" t="s">
        <v>555</v>
      </c>
      <c r="L12" s="1012"/>
    </row>
    <row r="13" spans="1:17" ht="14.25" customHeight="1">
      <c r="B13" s="1013" t="s">
        <v>561</v>
      </c>
      <c r="C13" s="1014"/>
      <c r="D13" s="1011" t="s">
        <v>573</v>
      </c>
      <c r="E13" s="1011" t="s">
        <v>574</v>
      </c>
      <c r="F13" s="1011" t="s">
        <v>1490</v>
      </c>
      <c r="G13" s="1011" t="s">
        <v>68</v>
      </c>
      <c r="H13" s="1011"/>
      <c r="I13" s="1011"/>
      <c r="J13" s="1011" t="s">
        <v>732</v>
      </c>
      <c r="K13" s="1011" t="s">
        <v>562</v>
      </c>
      <c r="L13" s="1011" t="s">
        <v>563</v>
      </c>
    </row>
    <row r="14" spans="1:17" ht="62.25" customHeight="1">
      <c r="B14" s="1013"/>
      <c r="C14" s="1014"/>
      <c r="D14" s="1011"/>
      <c r="E14" s="1011"/>
      <c r="F14" s="1011"/>
      <c r="G14" s="578" t="s">
        <v>1194</v>
      </c>
      <c r="H14" s="578" t="s">
        <v>1193</v>
      </c>
      <c r="I14" s="578" t="s">
        <v>11</v>
      </c>
      <c r="J14" s="1011"/>
      <c r="K14" s="1011"/>
      <c r="L14" s="1011"/>
      <c r="P14" s="70" t="s">
        <v>1657</v>
      </c>
    </row>
    <row r="15" spans="1:17" s="71" customFormat="1">
      <c r="B15" s="72"/>
      <c r="C15" s="72"/>
      <c r="D15" s="580" t="s">
        <v>0</v>
      </c>
      <c r="E15" s="580" t="s">
        <v>1491</v>
      </c>
      <c r="F15" s="580" t="s">
        <v>150</v>
      </c>
      <c r="G15" s="580" t="s">
        <v>6</v>
      </c>
      <c r="H15" s="580" t="s">
        <v>81</v>
      </c>
      <c r="I15" s="580" t="s">
        <v>83</v>
      </c>
      <c r="J15" s="580" t="s">
        <v>84</v>
      </c>
      <c r="K15" s="73" t="s">
        <v>85</v>
      </c>
      <c r="L15" s="73" t="s">
        <v>1318</v>
      </c>
      <c r="P15" s="74" t="s">
        <v>176</v>
      </c>
      <c r="Q15" s="66"/>
    </row>
    <row r="16" spans="1:17">
      <c r="B16" s="75" t="s">
        <v>261</v>
      </c>
      <c r="C16" s="76" t="s">
        <v>568</v>
      </c>
      <c r="D16" s="77"/>
      <c r="E16" s="78"/>
      <c r="F16" s="78"/>
      <c r="G16" s="78"/>
      <c r="H16" s="78"/>
      <c r="I16" s="78"/>
      <c r="J16" s="78"/>
      <c r="K16" s="79"/>
      <c r="L16" s="80"/>
      <c r="P16" s="76" t="s">
        <v>675</v>
      </c>
      <c r="Q16" s="66"/>
    </row>
    <row r="17" spans="2:17">
      <c r="B17" s="76"/>
      <c r="C17" s="81" t="s">
        <v>159</v>
      </c>
      <c r="D17" s="82">
        <v>19046800</v>
      </c>
      <c r="E17" s="14">
        <v>0</v>
      </c>
      <c r="F17" s="82">
        <v>19046800</v>
      </c>
      <c r="G17" s="3">
        <v>1065865</v>
      </c>
      <c r="H17" s="14">
        <v>0</v>
      </c>
      <c r="I17" s="3">
        <v>1065865</v>
      </c>
      <c r="J17" s="3">
        <v>13323319</v>
      </c>
      <c r="K17" s="83">
        <v>0.94850000000000001</v>
      </c>
      <c r="L17" s="83">
        <v>0.01</v>
      </c>
      <c r="P17" s="76" t="s">
        <v>169</v>
      </c>
      <c r="Q17" s="66"/>
    </row>
    <row r="18" spans="2:17">
      <c r="B18" s="76"/>
      <c r="C18" s="81" t="s">
        <v>174</v>
      </c>
      <c r="D18" s="82">
        <v>421610</v>
      </c>
      <c r="E18" s="14">
        <v>0</v>
      </c>
      <c r="F18" s="82">
        <v>421610</v>
      </c>
      <c r="G18" s="3">
        <v>33534</v>
      </c>
      <c r="H18" s="14">
        <v>0</v>
      </c>
      <c r="I18" s="3">
        <v>33534</v>
      </c>
      <c r="J18" s="3">
        <v>419173</v>
      </c>
      <c r="K18" s="83">
        <v>2.98E-2</v>
      </c>
      <c r="L18" s="83">
        <v>0</v>
      </c>
      <c r="P18" s="76" t="s">
        <v>673</v>
      </c>
      <c r="Q18" s="66"/>
    </row>
    <row r="19" spans="2:17">
      <c r="B19" s="76"/>
      <c r="C19" s="81" t="s">
        <v>287</v>
      </c>
      <c r="D19" s="82">
        <v>89775</v>
      </c>
      <c r="E19" s="14">
        <v>0</v>
      </c>
      <c r="F19" s="82">
        <v>89775</v>
      </c>
      <c r="G19" s="3">
        <v>6720</v>
      </c>
      <c r="H19" s="14">
        <v>0</v>
      </c>
      <c r="I19" s="3">
        <v>6720</v>
      </c>
      <c r="J19" s="3">
        <v>84001</v>
      </c>
      <c r="K19" s="83">
        <v>6.0000000000000001E-3</v>
      </c>
      <c r="L19" s="83">
        <v>0</v>
      </c>
      <c r="P19" s="76" t="s">
        <v>265</v>
      </c>
      <c r="Q19" s="66"/>
    </row>
    <row r="20" spans="2:17">
      <c r="B20" s="76"/>
      <c r="C20" s="84" t="s">
        <v>575</v>
      </c>
      <c r="D20" s="82">
        <v>69126</v>
      </c>
      <c r="E20" s="14">
        <v>0</v>
      </c>
      <c r="F20" s="82">
        <v>69126</v>
      </c>
      <c r="G20" s="3">
        <v>5212</v>
      </c>
      <c r="H20" s="14">
        <v>0</v>
      </c>
      <c r="I20" s="3">
        <v>5212</v>
      </c>
      <c r="J20" s="3">
        <v>65146</v>
      </c>
      <c r="K20" s="83">
        <v>4.5999999999999999E-3</v>
      </c>
      <c r="L20" s="83">
        <v>0</v>
      </c>
      <c r="P20" s="76" t="s">
        <v>266</v>
      </c>
      <c r="Q20" s="66"/>
    </row>
    <row r="21" spans="2:17">
      <c r="B21" s="76"/>
      <c r="C21" s="84" t="s">
        <v>175</v>
      </c>
      <c r="D21" s="82">
        <v>36302</v>
      </c>
      <c r="E21" s="14">
        <v>0</v>
      </c>
      <c r="F21" s="82">
        <v>36302</v>
      </c>
      <c r="G21" s="3">
        <v>2469</v>
      </c>
      <c r="H21" s="14">
        <v>0</v>
      </c>
      <c r="I21" s="3">
        <v>2469</v>
      </c>
      <c r="J21" s="3">
        <v>30867</v>
      </c>
      <c r="K21" s="83">
        <v>2.2000000000000001E-3</v>
      </c>
      <c r="L21" s="83">
        <v>0</v>
      </c>
      <c r="P21" s="76" t="s">
        <v>720</v>
      </c>
      <c r="Q21" s="66"/>
    </row>
    <row r="22" spans="2:17">
      <c r="B22" s="76"/>
      <c r="C22" s="84" t="s">
        <v>273</v>
      </c>
      <c r="D22" s="82">
        <v>23901</v>
      </c>
      <c r="E22" s="14">
        <v>0</v>
      </c>
      <c r="F22" s="82">
        <v>23901</v>
      </c>
      <c r="G22" s="3">
        <v>1890</v>
      </c>
      <c r="H22" s="14">
        <v>0</v>
      </c>
      <c r="I22" s="3">
        <v>1890</v>
      </c>
      <c r="J22" s="3">
        <v>23619</v>
      </c>
      <c r="K22" s="83">
        <v>1.6999999999999999E-3</v>
      </c>
      <c r="L22" s="83">
        <v>0</v>
      </c>
      <c r="P22" s="76" t="s">
        <v>671</v>
      </c>
      <c r="Q22" s="66"/>
    </row>
    <row r="23" spans="2:17">
      <c r="B23" s="76"/>
      <c r="C23" s="81" t="s">
        <v>152</v>
      </c>
      <c r="D23" s="82">
        <v>22941</v>
      </c>
      <c r="E23" s="14">
        <v>0</v>
      </c>
      <c r="F23" s="82">
        <v>22941</v>
      </c>
      <c r="G23" s="3">
        <v>1672</v>
      </c>
      <c r="H23" s="14">
        <v>0</v>
      </c>
      <c r="I23" s="3">
        <v>1672</v>
      </c>
      <c r="J23" s="3">
        <v>20904</v>
      </c>
      <c r="K23" s="83">
        <v>1.5E-3</v>
      </c>
      <c r="L23" s="83">
        <v>0</v>
      </c>
      <c r="P23" s="76" t="s">
        <v>674</v>
      </c>
      <c r="Q23" s="66"/>
    </row>
    <row r="24" spans="2:17">
      <c r="B24" s="76"/>
      <c r="C24" s="81" t="s">
        <v>166</v>
      </c>
      <c r="D24" s="82">
        <v>17010</v>
      </c>
      <c r="E24" s="14">
        <v>0</v>
      </c>
      <c r="F24" s="82">
        <v>17010</v>
      </c>
      <c r="G24" s="3">
        <v>1162</v>
      </c>
      <c r="H24" s="14">
        <v>0</v>
      </c>
      <c r="I24" s="3">
        <v>1162</v>
      </c>
      <c r="J24" s="3">
        <v>14524</v>
      </c>
      <c r="K24" s="83">
        <v>1E-3</v>
      </c>
      <c r="L24" s="83">
        <v>5.0000000000000001E-3</v>
      </c>
      <c r="P24" s="76" t="s">
        <v>156</v>
      </c>
      <c r="Q24" s="66"/>
    </row>
    <row r="25" spans="2:17">
      <c r="B25" s="76"/>
      <c r="C25" s="81" t="s">
        <v>170</v>
      </c>
      <c r="D25" s="82">
        <v>13151</v>
      </c>
      <c r="E25" s="14"/>
      <c r="F25" s="82">
        <v>13151</v>
      </c>
      <c r="G25" s="3">
        <v>911</v>
      </c>
      <c r="H25" s="14"/>
      <c r="I25" s="3">
        <v>911</v>
      </c>
      <c r="J25" s="3">
        <v>11393</v>
      </c>
      <c r="K25" s="83">
        <v>8.0000000000000004E-4</v>
      </c>
      <c r="L25" s="83">
        <v>0</v>
      </c>
      <c r="P25" s="76" t="s">
        <v>667</v>
      </c>
      <c r="Q25" s="66"/>
    </row>
    <row r="26" spans="2:17">
      <c r="B26" s="76"/>
      <c r="C26" s="81" t="s">
        <v>665</v>
      </c>
      <c r="D26" s="82">
        <v>12598</v>
      </c>
      <c r="E26" s="14">
        <v>0</v>
      </c>
      <c r="F26" s="82">
        <v>12598</v>
      </c>
      <c r="G26" s="3">
        <v>444</v>
      </c>
      <c r="H26" s="14">
        <v>0</v>
      </c>
      <c r="I26" s="3">
        <v>444</v>
      </c>
      <c r="J26" s="3">
        <v>5551</v>
      </c>
      <c r="K26" s="83">
        <v>4.0000000000000002E-4</v>
      </c>
      <c r="L26" s="83">
        <v>0.01</v>
      </c>
      <c r="P26" s="76" t="s">
        <v>725</v>
      </c>
      <c r="Q26" s="66"/>
    </row>
    <row r="27" spans="2:17">
      <c r="B27" s="76"/>
      <c r="C27" s="81" t="s">
        <v>173</v>
      </c>
      <c r="D27" s="82">
        <v>10859</v>
      </c>
      <c r="E27" s="14"/>
      <c r="F27" s="82">
        <v>10859</v>
      </c>
      <c r="G27" s="3">
        <v>596</v>
      </c>
      <c r="H27" s="14"/>
      <c r="I27" s="3">
        <v>596</v>
      </c>
      <c r="J27" s="3">
        <v>7446</v>
      </c>
      <c r="K27" s="83">
        <v>5.0000000000000001E-4</v>
      </c>
      <c r="L27" s="83">
        <v>0</v>
      </c>
      <c r="P27" s="76" t="s">
        <v>1446</v>
      </c>
      <c r="Q27" s="66"/>
    </row>
    <row r="28" spans="2:17">
      <c r="B28" s="76"/>
      <c r="C28" s="81" t="s">
        <v>281</v>
      </c>
      <c r="D28" s="82">
        <v>7722</v>
      </c>
      <c r="E28" s="14"/>
      <c r="F28" s="82">
        <v>7722</v>
      </c>
      <c r="G28" s="3">
        <v>373</v>
      </c>
      <c r="H28" s="14"/>
      <c r="I28" s="3">
        <v>373</v>
      </c>
      <c r="J28" s="3">
        <v>4658</v>
      </c>
      <c r="K28" s="83">
        <v>2.9999999999999997E-4</v>
      </c>
      <c r="L28" s="83">
        <v>0</v>
      </c>
      <c r="P28" s="76" t="s">
        <v>153</v>
      </c>
      <c r="Q28" s="66"/>
    </row>
    <row r="29" spans="2:17">
      <c r="B29" s="76"/>
      <c r="C29" s="81" t="s">
        <v>290</v>
      </c>
      <c r="D29" s="82">
        <v>5036</v>
      </c>
      <c r="E29" s="14"/>
      <c r="F29" s="82">
        <v>5036</v>
      </c>
      <c r="G29" s="3">
        <v>255</v>
      </c>
      <c r="H29" s="14"/>
      <c r="I29" s="82">
        <v>255</v>
      </c>
      <c r="J29" s="3">
        <v>3183</v>
      </c>
      <c r="K29" s="83">
        <v>2.0000000000000001E-4</v>
      </c>
      <c r="L29" s="83">
        <v>0</v>
      </c>
      <c r="P29" s="76" t="s">
        <v>670</v>
      </c>
      <c r="Q29" s="66"/>
    </row>
    <row r="30" spans="2:17">
      <c r="B30" s="76"/>
      <c r="C30" s="84" t="s">
        <v>264</v>
      </c>
      <c r="D30" s="82">
        <v>4580</v>
      </c>
      <c r="E30" s="14">
        <v>0</v>
      </c>
      <c r="F30" s="82">
        <v>4580</v>
      </c>
      <c r="G30" s="3">
        <v>190</v>
      </c>
      <c r="H30" s="14">
        <v>0</v>
      </c>
      <c r="I30" s="3">
        <v>190</v>
      </c>
      <c r="J30" s="3">
        <v>2381</v>
      </c>
      <c r="K30" s="83">
        <v>2.0000000000000001E-4</v>
      </c>
      <c r="L30" s="83">
        <v>0</v>
      </c>
      <c r="P30" s="76" t="s">
        <v>155</v>
      </c>
      <c r="Q30" s="66"/>
    </row>
    <row r="31" spans="2:17">
      <c r="B31" s="76"/>
      <c r="C31" s="84" t="s">
        <v>282</v>
      </c>
      <c r="D31" s="82">
        <v>4532</v>
      </c>
      <c r="E31" s="14"/>
      <c r="F31" s="82">
        <v>4532</v>
      </c>
      <c r="G31" s="3">
        <v>249</v>
      </c>
      <c r="H31" s="14"/>
      <c r="I31" s="3">
        <v>249</v>
      </c>
      <c r="J31" s="3">
        <v>3113</v>
      </c>
      <c r="K31" s="83">
        <v>2.0000000000000001E-4</v>
      </c>
      <c r="L31" s="83">
        <v>0</v>
      </c>
      <c r="P31" s="76" t="s">
        <v>672</v>
      </c>
      <c r="Q31" s="66"/>
    </row>
    <row r="32" spans="2:17">
      <c r="B32" s="76"/>
      <c r="C32" s="76" t="s">
        <v>1659</v>
      </c>
      <c r="D32" s="3">
        <v>42140</v>
      </c>
      <c r="E32" s="14">
        <v>0</v>
      </c>
      <c r="F32" s="82">
        <v>42140</v>
      </c>
      <c r="G32" s="3">
        <v>2209</v>
      </c>
      <c r="H32" s="14">
        <v>0</v>
      </c>
      <c r="I32" s="3">
        <v>2209</v>
      </c>
      <c r="J32" s="3">
        <v>27613</v>
      </c>
      <c r="K32" s="83">
        <v>2.1000000000000003E-3</v>
      </c>
      <c r="L32" s="83" t="s">
        <v>1192</v>
      </c>
      <c r="P32" s="76" t="s">
        <v>157</v>
      </c>
      <c r="Q32" s="66"/>
    </row>
    <row r="33" spans="2:17" s="90" customFormat="1">
      <c r="B33" s="85" t="s">
        <v>262</v>
      </c>
      <c r="C33" s="86" t="s">
        <v>11</v>
      </c>
      <c r="D33" s="4">
        <v>19828083</v>
      </c>
      <c r="E33" s="4">
        <v>0</v>
      </c>
      <c r="F33" s="4">
        <v>19828083</v>
      </c>
      <c r="G33" s="87">
        <v>1123751</v>
      </c>
      <c r="H33" s="87">
        <v>0</v>
      </c>
      <c r="I33" s="87">
        <v>1123751</v>
      </c>
      <c r="J33" s="87">
        <v>14046891</v>
      </c>
      <c r="K33" s="88"/>
      <c r="L33" s="89"/>
      <c r="P33" s="76" t="s">
        <v>1445</v>
      </c>
      <c r="Q33" s="66"/>
    </row>
    <row r="34" spans="2:17" s="90" customFormat="1">
      <c r="B34" s="91"/>
      <c r="D34" s="92"/>
      <c r="E34" s="92"/>
      <c r="F34" s="92"/>
      <c r="G34" s="92"/>
      <c r="H34" s="92"/>
      <c r="I34" s="92"/>
      <c r="J34" s="92"/>
      <c r="K34" s="92"/>
      <c r="L34" s="92"/>
      <c r="P34" s="76" t="s">
        <v>793</v>
      </c>
      <c r="Q34" s="66"/>
    </row>
    <row r="35" spans="2:17">
      <c r="B35" s="51" t="s">
        <v>1658</v>
      </c>
      <c r="D35" s="93"/>
      <c r="E35" s="93"/>
      <c r="F35" s="93"/>
      <c r="G35" s="93"/>
      <c r="H35" s="93"/>
      <c r="P35" s="76" t="s">
        <v>154</v>
      </c>
      <c r="Q35" s="66"/>
    </row>
    <row r="36" spans="2:17">
      <c r="B36" s="69" t="s">
        <v>1660</v>
      </c>
      <c r="P36" s="76" t="s">
        <v>1733</v>
      </c>
      <c r="Q36" s="66"/>
    </row>
    <row r="37" spans="2:17">
      <c r="P37" s="76" t="s">
        <v>291</v>
      </c>
      <c r="Q37" s="66"/>
    </row>
    <row r="38" spans="2:17">
      <c r="D38" s="5"/>
      <c r="E38" s="5"/>
      <c r="F38" s="5"/>
      <c r="G38" s="5"/>
      <c r="H38" s="5"/>
      <c r="I38" s="5"/>
      <c r="J38" s="5"/>
      <c r="P38" s="76" t="s">
        <v>721</v>
      </c>
      <c r="Q38" s="66"/>
    </row>
    <row r="39" spans="2:17">
      <c r="D39" s="5"/>
      <c r="E39" s="5"/>
      <c r="H39" s="5"/>
      <c r="I39" s="5"/>
      <c r="J39" s="5"/>
      <c r="K39" s="5"/>
      <c r="L39" s="5"/>
      <c r="P39" s="76" t="s">
        <v>723</v>
      </c>
      <c r="Q39" s="66"/>
    </row>
    <row r="40" spans="2:17">
      <c r="H40" s="5"/>
      <c r="I40" s="5"/>
      <c r="J40" s="5"/>
      <c r="K40" s="5"/>
      <c r="L40" s="5"/>
      <c r="P40" s="76" t="s">
        <v>293</v>
      </c>
      <c r="Q40" s="66"/>
    </row>
    <row r="41" spans="2:17">
      <c r="H41" s="5"/>
      <c r="I41" s="5"/>
      <c r="J41" s="5"/>
      <c r="K41" s="5"/>
      <c r="L41" s="5"/>
      <c r="P41" s="76" t="s">
        <v>151</v>
      </c>
      <c r="Q41" s="66"/>
    </row>
    <row r="42" spans="2:17">
      <c r="H42" s="5"/>
      <c r="I42" s="5"/>
      <c r="J42" s="5"/>
      <c r="K42" s="5"/>
      <c r="L42" s="5"/>
      <c r="P42" s="76" t="s">
        <v>292</v>
      </c>
      <c r="Q42" s="66"/>
    </row>
    <row r="43" spans="2:17">
      <c r="H43" s="5"/>
      <c r="I43" s="5"/>
      <c r="J43" s="5"/>
      <c r="K43" s="5"/>
      <c r="L43" s="5"/>
      <c r="P43" s="76" t="s">
        <v>631</v>
      </c>
      <c r="Q43" s="66"/>
    </row>
    <row r="44" spans="2:17">
      <c r="H44" s="5"/>
      <c r="I44" s="5"/>
      <c r="J44" s="5"/>
      <c r="K44" s="5"/>
      <c r="L44" s="5"/>
      <c r="P44" s="76" t="s">
        <v>666</v>
      </c>
      <c r="Q44" s="66"/>
    </row>
    <row r="45" spans="2:17">
      <c r="H45" s="5"/>
      <c r="I45" s="5"/>
      <c r="J45" s="5"/>
      <c r="K45" s="5"/>
      <c r="L45" s="5"/>
      <c r="P45" s="76" t="s">
        <v>294</v>
      </c>
      <c r="Q45" s="66"/>
    </row>
    <row r="46" spans="2:17">
      <c r="H46" s="5"/>
      <c r="I46" s="5"/>
      <c r="J46" s="5"/>
      <c r="K46" s="5"/>
      <c r="L46" s="5"/>
      <c r="P46" s="76" t="s">
        <v>722</v>
      </c>
      <c r="Q46" s="66"/>
    </row>
    <row r="47" spans="2:17">
      <c r="H47" s="5"/>
      <c r="I47" s="5"/>
      <c r="J47" s="5"/>
      <c r="K47" s="5"/>
      <c r="L47" s="5"/>
      <c r="P47" s="76" t="s">
        <v>1448</v>
      </c>
      <c r="Q47" s="66"/>
    </row>
    <row r="48" spans="2:17">
      <c r="H48" s="5"/>
      <c r="I48" s="5"/>
      <c r="J48" s="5"/>
      <c r="K48" s="5"/>
      <c r="L48" s="5"/>
      <c r="P48" s="76" t="s">
        <v>794</v>
      </c>
      <c r="Q48" s="66"/>
    </row>
    <row r="49" spans="8:17">
      <c r="H49" s="5"/>
      <c r="I49" s="5"/>
      <c r="J49" s="5"/>
      <c r="K49" s="5"/>
      <c r="L49" s="5"/>
      <c r="P49" s="76" t="s">
        <v>267</v>
      </c>
      <c r="Q49" s="66"/>
    </row>
    <row r="50" spans="8:17">
      <c r="H50" s="5"/>
      <c r="I50" s="5"/>
      <c r="J50" s="5"/>
      <c r="K50" s="5"/>
      <c r="L50" s="5"/>
      <c r="P50" s="76" t="s">
        <v>795</v>
      </c>
      <c r="Q50" s="66"/>
    </row>
    <row r="51" spans="8:17">
      <c r="H51" s="5"/>
      <c r="I51" s="5"/>
      <c r="J51" s="5"/>
      <c r="K51" s="5"/>
      <c r="L51" s="5"/>
      <c r="P51" s="76" t="s">
        <v>268</v>
      </c>
      <c r="Q51" s="66"/>
    </row>
    <row r="52" spans="8:17">
      <c r="H52" s="5"/>
      <c r="I52" s="5"/>
      <c r="J52" s="5"/>
      <c r="K52" s="5"/>
      <c r="L52" s="5"/>
      <c r="P52" s="76" t="s">
        <v>797</v>
      </c>
      <c r="Q52" s="66"/>
    </row>
    <row r="53" spans="8:17">
      <c r="H53" s="5"/>
      <c r="I53" s="5"/>
      <c r="J53" s="5"/>
      <c r="K53" s="5"/>
      <c r="L53" s="5"/>
      <c r="P53" s="76" t="s">
        <v>724</v>
      </c>
      <c r="Q53" s="66"/>
    </row>
    <row r="54" spans="8:17">
      <c r="H54" s="5"/>
      <c r="I54" s="5"/>
      <c r="J54" s="5"/>
      <c r="K54" s="5"/>
      <c r="L54" s="5"/>
      <c r="P54" s="76" t="s">
        <v>632</v>
      </c>
      <c r="Q54" s="66"/>
    </row>
    <row r="55" spans="8:17">
      <c r="H55" s="5"/>
      <c r="I55" s="5"/>
      <c r="J55" s="5"/>
      <c r="K55" s="5"/>
      <c r="L55" s="5"/>
      <c r="P55" s="76" t="s">
        <v>632</v>
      </c>
      <c r="Q55" s="66"/>
    </row>
    <row r="56" spans="8:17">
      <c r="H56" s="5"/>
      <c r="I56" s="5"/>
      <c r="J56" s="5"/>
      <c r="K56" s="5"/>
      <c r="L56" s="5"/>
      <c r="P56" s="76" t="s">
        <v>270</v>
      </c>
      <c r="Q56" s="66"/>
    </row>
    <row r="57" spans="8:17">
      <c r="H57" s="5"/>
      <c r="I57" s="5"/>
      <c r="J57" s="5"/>
      <c r="K57" s="5"/>
      <c r="L57" s="5"/>
      <c r="P57" s="76" t="s">
        <v>269</v>
      </c>
      <c r="Q57" s="66"/>
    </row>
    <row r="58" spans="8:17">
      <c r="H58" s="5"/>
      <c r="I58" s="5"/>
      <c r="J58" s="5"/>
      <c r="K58" s="5"/>
      <c r="L58" s="5"/>
      <c r="P58" s="76" t="s">
        <v>669</v>
      </c>
      <c r="Q58" s="66"/>
    </row>
    <row r="59" spans="8:17">
      <c r="H59" s="5"/>
      <c r="I59" s="5"/>
      <c r="J59" s="5"/>
      <c r="K59" s="5"/>
      <c r="L59" s="5"/>
      <c r="P59" s="76" t="s">
        <v>796</v>
      </c>
      <c r="Q59" s="66"/>
    </row>
    <row r="60" spans="8:17">
      <c r="H60" s="5"/>
      <c r="I60" s="5"/>
      <c r="J60" s="5"/>
      <c r="K60" s="5"/>
      <c r="L60" s="5"/>
      <c r="P60" s="76" t="s">
        <v>271</v>
      </c>
      <c r="Q60" s="66"/>
    </row>
    <row r="61" spans="8:17">
      <c r="H61" s="5"/>
      <c r="I61" s="5"/>
      <c r="J61" s="5"/>
      <c r="K61" s="5"/>
      <c r="L61" s="5"/>
      <c r="P61" s="76" t="s">
        <v>272</v>
      </c>
      <c r="Q61" s="66"/>
    </row>
    <row r="62" spans="8:17">
      <c r="H62" s="5"/>
      <c r="I62" s="5"/>
      <c r="J62" s="5"/>
      <c r="K62" s="5"/>
      <c r="L62" s="5"/>
      <c r="P62" s="76" t="s">
        <v>274</v>
      </c>
      <c r="Q62" s="66"/>
    </row>
    <row r="63" spans="8:17">
      <c r="H63" s="5"/>
      <c r="I63" s="5"/>
      <c r="J63" s="5"/>
      <c r="K63" s="5"/>
      <c r="L63" s="5"/>
      <c r="P63" s="76" t="s">
        <v>276</v>
      </c>
      <c r="Q63" s="66"/>
    </row>
    <row r="64" spans="8:17">
      <c r="H64" s="5"/>
      <c r="I64" s="5"/>
      <c r="J64" s="5"/>
      <c r="K64" s="5"/>
      <c r="L64" s="5"/>
      <c r="P64" s="76" t="s">
        <v>275</v>
      </c>
      <c r="Q64" s="66"/>
    </row>
    <row r="65" spans="8:17">
      <c r="H65" s="5"/>
      <c r="I65" s="5"/>
      <c r="J65" s="5"/>
      <c r="K65" s="5"/>
      <c r="L65" s="5"/>
      <c r="P65" s="76" t="s">
        <v>158</v>
      </c>
      <c r="Q65" s="66"/>
    </row>
    <row r="66" spans="8:17">
      <c r="H66" s="5"/>
      <c r="I66" s="5"/>
      <c r="J66" s="5"/>
      <c r="K66" s="5"/>
      <c r="L66" s="5"/>
      <c r="P66" s="76" t="s">
        <v>279</v>
      </c>
      <c r="Q66" s="66"/>
    </row>
    <row r="67" spans="8:17">
      <c r="H67" s="5"/>
      <c r="I67" s="5"/>
      <c r="J67" s="5"/>
      <c r="K67" s="5"/>
      <c r="L67" s="5"/>
      <c r="P67" s="76" t="s">
        <v>161</v>
      </c>
      <c r="Q67" s="66"/>
    </row>
    <row r="68" spans="8:17">
      <c r="H68" s="5"/>
      <c r="I68" s="5"/>
      <c r="J68" s="5"/>
      <c r="K68" s="5"/>
      <c r="L68" s="5"/>
      <c r="P68" s="76" t="s">
        <v>162</v>
      </c>
      <c r="Q68" s="66"/>
    </row>
    <row r="69" spans="8:17">
      <c r="H69" s="5"/>
      <c r="I69" s="5"/>
      <c r="J69" s="5"/>
      <c r="K69" s="5"/>
      <c r="L69" s="5"/>
      <c r="P69" s="76" t="s">
        <v>284</v>
      </c>
      <c r="Q69" s="66"/>
    </row>
    <row r="70" spans="8:17">
      <c r="H70" s="5"/>
      <c r="I70" s="5"/>
      <c r="J70" s="5"/>
      <c r="K70" s="5"/>
      <c r="L70" s="5"/>
      <c r="P70" s="76" t="s">
        <v>171</v>
      </c>
      <c r="Q70" s="66"/>
    </row>
    <row r="71" spans="8:17">
      <c r="H71" s="5"/>
      <c r="I71" s="5"/>
      <c r="J71" s="5"/>
      <c r="K71" s="5"/>
      <c r="L71" s="5"/>
      <c r="P71" s="76" t="s">
        <v>278</v>
      </c>
      <c r="Q71" s="66"/>
    </row>
    <row r="72" spans="8:17">
      <c r="H72" s="5"/>
      <c r="I72" s="5"/>
      <c r="J72" s="5"/>
      <c r="K72" s="5"/>
      <c r="L72" s="5"/>
      <c r="P72" s="76" t="s">
        <v>164</v>
      </c>
      <c r="Q72" s="66"/>
    </row>
    <row r="73" spans="8:17">
      <c r="H73" s="5"/>
      <c r="I73" s="5"/>
      <c r="J73" s="5"/>
      <c r="K73" s="5"/>
      <c r="L73" s="5"/>
      <c r="P73" s="76" t="s">
        <v>163</v>
      </c>
      <c r="Q73" s="66"/>
    </row>
    <row r="74" spans="8:17">
      <c r="H74" s="5"/>
      <c r="I74" s="5"/>
      <c r="J74" s="5"/>
      <c r="K74" s="5"/>
      <c r="L74" s="5"/>
      <c r="P74" s="76" t="s">
        <v>630</v>
      </c>
      <c r="Q74" s="66"/>
    </row>
    <row r="75" spans="8:17">
      <c r="H75" s="5"/>
      <c r="I75" s="5"/>
      <c r="J75" s="5"/>
      <c r="K75" s="5"/>
      <c r="L75" s="5"/>
      <c r="P75" s="76" t="s">
        <v>285</v>
      </c>
      <c r="Q75" s="66"/>
    </row>
    <row r="76" spans="8:17">
      <c r="H76" s="5"/>
      <c r="I76" s="5"/>
      <c r="J76" s="5"/>
      <c r="K76" s="5"/>
      <c r="L76" s="5"/>
      <c r="P76" s="76" t="s">
        <v>172</v>
      </c>
      <c r="Q76" s="66"/>
    </row>
    <row r="77" spans="8:17">
      <c r="H77" s="5"/>
      <c r="I77" s="5"/>
      <c r="J77" s="5"/>
      <c r="K77" s="5"/>
      <c r="L77" s="5"/>
      <c r="P77" s="76" t="s">
        <v>286</v>
      </c>
      <c r="Q77" s="66"/>
    </row>
    <row r="78" spans="8:17">
      <c r="H78" s="5"/>
      <c r="I78" s="5"/>
      <c r="J78" s="5"/>
      <c r="K78" s="5"/>
      <c r="L78" s="5"/>
      <c r="P78" s="76" t="s">
        <v>165</v>
      </c>
      <c r="Q78" s="66"/>
    </row>
    <row r="79" spans="8:17">
      <c r="H79" s="5"/>
      <c r="I79" s="5"/>
      <c r="J79" s="5"/>
      <c r="K79" s="5"/>
      <c r="L79" s="5"/>
      <c r="P79" s="76" t="s">
        <v>582</v>
      </c>
      <c r="Q79" s="66"/>
    </row>
    <row r="80" spans="8:17">
      <c r="H80" s="5"/>
      <c r="I80" s="5"/>
      <c r="J80" s="5"/>
      <c r="K80" s="5"/>
      <c r="L80" s="5"/>
      <c r="P80" s="76" t="s">
        <v>289</v>
      </c>
      <c r="Q80" s="66"/>
    </row>
    <row r="81" spans="8:17">
      <c r="H81" s="5"/>
      <c r="I81" s="5"/>
      <c r="J81" s="5"/>
      <c r="K81" s="5"/>
      <c r="L81" s="5"/>
      <c r="P81" s="76" t="s">
        <v>167</v>
      </c>
      <c r="Q81" s="66"/>
    </row>
    <row r="82" spans="8:17">
      <c r="H82" s="5"/>
      <c r="I82" s="5"/>
      <c r="J82" s="5"/>
      <c r="K82" s="5"/>
      <c r="L82" s="5"/>
      <c r="P82" s="76" t="s">
        <v>168</v>
      </c>
      <c r="Q82" s="66"/>
    </row>
    <row r="83" spans="8:17">
      <c r="H83" s="5"/>
      <c r="I83" s="5"/>
      <c r="J83" s="5"/>
      <c r="K83" s="5"/>
      <c r="L83" s="5"/>
      <c r="P83" s="76" t="s">
        <v>280</v>
      </c>
      <c r="Q83" s="66"/>
    </row>
    <row r="84" spans="8:17">
      <c r="H84" s="5"/>
      <c r="I84" s="5"/>
      <c r="J84" s="5"/>
      <c r="K84" s="5"/>
      <c r="L84" s="5"/>
      <c r="P84" s="76" t="s">
        <v>283</v>
      </c>
      <c r="Q84" s="66"/>
    </row>
    <row r="85" spans="8:17">
      <c r="H85" s="5"/>
      <c r="I85" s="5"/>
      <c r="J85" s="5"/>
      <c r="K85" s="5"/>
      <c r="L85" s="5"/>
      <c r="P85" s="76" t="s">
        <v>668</v>
      </c>
      <c r="Q85" s="66"/>
    </row>
    <row r="86" spans="8:17">
      <c r="H86" s="5"/>
      <c r="I86" s="5"/>
      <c r="J86" s="5"/>
      <c r="K86" s="5"/>
      <c r="L86" s="5"/>
      <c r="P86" s="76" t="s">
        <v>160</v>
      </c>
      <c r="Q86" s="66"/>
    </row>
    <row r="87" spans="8:17">
      <c r="H87" s="5"/>
      <c r="I87" s="5"/>
      <c r="J87" s="5"/>
      <c r="K87" s="5"/>
      <c r="L87" s="5"/>
      <c r="P87" s="76" t="s">
        <v>277</v>
      </c>
      <c r="Q87" s="66"/>
    </row>
    <row r="88" spans="8:17">
      <c r="H88" s="5"/>
      <c r="I88" s="5"/>
      <c r="J88" s="5"/>
      <c r="K88" s="5"/>
      <c r="L88" s="5"/>
      <c r="P88" s="76" t="s">
        <v>288</v>
      </c>
      <c r="Q88" s="66"/>
    </row>
    <row r="89" spans="8:17">
      <c r="H89" s="5"/>
      <c r="I89" s="5"/>
      <c r="J89" s="5"/>
      <c r="K89" s="5"/>
      <c r="L89" s="5"/>
      <c r="P89" s="76" t="s">
        <v>1462</v>
      </c>
      <c r="Q89" s="66"/>
    </row>
    <row r="90" spans="8:17">
      <c r="H90" s="5"/>
      <c r="I90" s="5"/>
      <c r="J90" s="5"/>
      <c r="K90" s="5"/>
      <c r="L90" s="5"/>
      <c r="Q90" s="66"/>
    </row>
    <row r="91" spans="8:17">
      <c r="H91" s="5"/>
      <c r="I91" s="5"/>
      <c r="J91" s="5"/>
      <c r="K91" s="5"/>
      <c r="L91" s="5"/>
      <c r="Q91" s="66"/>
    </row>
    <row r="92" spans="8:17">
      <c r="H92" s="5"/>
      <c r="I92" s="5"/>
      <c r="J92" s="5"/>
      <c r="K92" s="5"/>
      <c r="L92" s="5"/>
      <c r="Q92" s="66"/>
    </row>
    <row r="93" spans="8:17">
      <c r="H93" s="5"/>
      <c r="I93" s="5"/>
      <c r="J93" s="5"/>
      <c r="K93" s="5"/>
      <c r="L93" s="5"/>
    </row>
    <row r="94" spans="8:17">
      <c r="H94" s="5"/>
      <c r="I94" s="5"/>
      <c r="J94" s="5"/>
      <c r="K94" s="5"/>
      <c r="L94" s="5"/>
    </row>
    <row r="95" spans="8:17">
      <c r="H95" s="5"/>
      <c r="I95" s="5"/>
      <c r="J95" s="5"/>
      <c r="K95" s="5"/>
      <c r="L95" s="5"/>
    </row>
    <row r="96" spans="8:17">
      <c r="H96" s="5"/>
      <c r="I96" s="5"/>
      <c r="J96" s="5"/>
      <c r="K96" s="5"/>
      <c r="L96" s="5"/>
    </row>
    <row r="97" spans="8:12">
      <c r="H97" s="5"/>
      <c r="I97" s="5"/>
      <c r="J97" s="5"/>
      <c r="K97" s="5"/>
      <c r="L97" s="5"/>
    </row>
    <row r="98" spans="8:12">
      <c r="H98" s="5"/>
      <c r="I98" s="5"/>
      <c r="J98" s="5"/>
      <c r="K98" s="5"/>
      <c r="L98" s="5"/>
    </row>
    <row r="99" spans="8:12">
      <c r="H99" s="5"/>
      <c r="I99" s="5"/>
      <c r="J99" s="5"/>
      <c r="K99" s="5"/>
      <c r="L99" s="5"/>
    </row>
    <row r="100" spans="8:12">
      <c r="H100" s="5"/>
      <c r="I100" s="5"/>
      <c r="J100" s="5"/>
      <c r="K100" s="5"/>
      <c r="L100" s="5"/>
    </row>
    <row r="101" spans="8:12">
      <c r="H101" s="5"/>
      <c r="I101" s="5"/>
      <c r="J101" s="5"/>
      <c r="K101" s="5"/>
      <c r="L101" s="5"/>
    </row>
    <row r="102" spans="8:12">
      <c r="H102" s="5"/>
      <c r="I102" s="5"/>
      <c r="J102" s="5"/>
      <c r="K102" s="5"/>
      <c r="L102" s="5"/>
    </row>
    <row r="103" spans="8:12">
      <c r="H103" s="5"/>
      <c r="I103" s="5"/>
      <c r="J103" s="5"/>
      <c r="K103" s="5"/>
      <c r="L103" s="5"/>
    </row>
    <row r="104" spans="8:12">
      <c r="H104" s="5"/>
      <c r="I104" s="5"/>
      <c r="J104" s="5"/>
      <c r="K104" s="5"/>
      <c r="L104" s="5"/>
    </row>
    <row r="105" spans="8:12">
      <c r="H105" s="5"/>
      <c r="I105" s="5"/>
      <c r="J105" s="5"/>
      <c r="K105" s="5"/>
      <c r="L105" s="5"/>
    </row>
    <row r="106" spans="8:12">
      <c r="H106" s="5"/>
      <c r="I106" s="5"/>
      <c r="J106" s="5"/>
      <c r="K106" s="5"/>
      <c r="L106" s="5"/>
    </row>
    <row r="107" spans="8:12">
      <c r="H107" s="5"/>
      <c r="I107" s="5"/>
      <c r="J107" s="5"/>
      <c r="K107" s="5"/>
      <c r="L107" s="5"/>
    </row>
    <row r="108" spans="8:12">
      <c r="H108" s="5"/>
      <c r="I108" s="5"/>
      <c r="J108" s="5"/>
      <c r="K108" s="5"/>
      <c r="L108" s="5"/>
    </row>
    <row r="109" spans="8:12">
      <c r="H109" s="5"/>
      <c r="I109" s="5"/>
      <c r="J109" s="5"/>
      <c r="K109" s="5"/>
      <c r="L109" s="5"/>
    </row>
    <row r="110" spans="8:12">
      <c r="H110" s="5"/>
      <c r="I110" s="5"/>
      <c r="J110" s="5"/>
      <c r="K110" s="5"/>
      <c r="L110" s="5"/>
    </row>
    <row r="111" spans="8:12">
      <c r="H111" s="5"/>
      <c r="I111" s="5"/>
      <c r="J111" s="5"/>
      <c r="K111" s="5"/>
      <c r="L111" s="5"/>
    </row>
    <row r="112" spans="8:12">
      <c r="H112" s="5"/>
      <c r="I112" s="5"/>
      <c r="J112" s="5"/>
      <c r="K112" s="5"/>
      <c r="L112" s="5"/>
    </row>
    <row r="113" spans="8:12">
      <c r="H113" s="5"/>
      <c r="I113" s="5"/>
      <c r="J113" s="5"/>
      <c r="K113" s="5"/>
      <c r="L113" s="5"/>
    </row>
    <row r="114" spans="8:12">
      <c r="H114" s="5"/>
      <c r="I114" s="5"/>
      <c r="J114" s="5"/>
      <c r="K114" s="5"/>
      <c r="L114" s="5"/>
    </row>
    <row r="115" spans="8:12">
      <c r="H115" s="5"/>
      <c r="I115" s="5"/>
      <c r="J115" s="5"/>
      <c r="K115" s="5"/>
      <c r="L115" s="5"/>
    </row>
    <row r="116" spans="8:12">
      <c r="H116" s="5"/>
      <c r="I116" s="5"/>
      <c r="J116" s="5"/>
      <c r="K116" s="5"/>
      <c r="L116" s="5"/>
    </row>
    <row r="117" spans="8:12">
      <c r="H117" s="5"/>
      <c r="I117" s="5"/>
      <c r="J117" s="5"/>
      <c r="K117" s="5"/>
      <c r="L117" s="5"/>
    </row>
    <row r="118" spans="8:12">
      <c r="H118" s="5"/>
      <c r="I118" s="5"/>
      <c r="J118" s="5"/>
      <c r="K118" s="5"/>
      <c r="L118" s="5"/>
    </row>
    <row r="119" spans="8:12">
      <c r="H119" s="5"/>
      <c r="I119" s="5"/>
      <c r="J119" s="5"/>
      <c r="K119" s="5"/>
      <c r="L119" s="5"/>
    </row>
    <row r="120" spans="8:12">
      <c r="H120" s="5"/>
      <c r="I120" s="5"/>
      <c r="J120" s="5"/>
      <c r="K120" s="5"/>
      <c r="L120" s="5"/>
    </row>
    <row r="121" spans="8:12">
      <c r="H121" s="5"/>
      <c r="I121" s="5"/>
      <c r="J121" s="5"/>
      <c r="K121" s="5"/>
      <c r="L121" s="5"/>
    </row>
    <row r="122" spans="8:12">
      <c r="H122" s="5"/>
      <c r="I122" s="5"/>
      <c r="J122" s="5"/>
      <c r="K122" s="5"/>
      <c r="L122" s="5"/>
    </row>
    <row r="123" spans="8:12">
      <c r="H123" s="5"/>
      <c r="I123" s="5"/>
      <c r="J123" s="5"/>
      <c r="K123" s="5"/>
      <c r="L123" s="5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9" sqref="B9:L9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L13" sqref="L1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U85" sqref="U85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6" sqref="A6:XFD6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A117" sqref="A117:XFD117"/>
      <pageMargins left="0.7" right="0.7" top="0.75" bottom="0.75" header="0.3" footer="0.3"/>
      <pageSetup paperSize="9" orientation="portrait" r:id="rId7"/>
    </customSheetView>
    <customSheetView guid="{931AA63B-6827-4BF4-8E25-ED232A88A09C}" topLeftCell="B4">
      <selection activeCell="A117" sqref="A117:XFD117"/>
      <pageMargins left="0.7" right="0.7" top="0.75" bottom="0.75" header="0.3" footer="0.3"/>
      <pageSetup paperSize="9" orientation="portrait" r:id="rId8"/>
    </customSheetView>
    <customSheetView guid="{FD092655-EBEC-4730-9895-1567D9B70D5F}" topLeftCell="B4">
      <selection activeCell="D28" sqref="D28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sqref="A1:XFD4"/>
      <pageMargins left="0.7" right="0.7" top="0.75" bottom="0.75" header="0.3" footer="0.3"/>
    </customSheetView>
    <customSheetView guid="{D3393B8E-C3CB-4E3A-976E-E4CD065299F0}">
      <selection activeCell="M6" sqref="M6:U23"/>
      <pageMargins left="0.7" right="0.7" top="0.75" bottom="0.75" header="0.3" footer="0.3"/>
      <pageSetup paperSize="9" orientation="portrait" r:id="rId11"/>
    </customSheetView>
    <customSheetView guid="{B3153F5C-CAD5-4C41-96F3-3BC56052414C}" topLeftCell="A21">
      <selection activeCell="A30" sqref="A30:I47"/>
      <pageMargins left="0.7" right="0.7" top="0.75" bottom="0.75" header="0.3" footer="0.3"/>
    </customSheetView>
    <customSheetView guid="{FB7DEBE1-1047-4BE4-82FD-4BCA0CA8DD58}">
      <selection activeCell="F32" sqref="F32"/>
      <pageMargins left="0.7" right="0.7" top="0.75" bottom="0.75" header="0.3" footer="0.3"/>
    </customSheetView>
    <customSheetView guid="{8A1326BD-F0AB-414F-9F91-C2BB94CC9C17}" topLeftCell="A7">
      <selection activeCell="C34" sqref="C34:J34"/>
      <pageMargins left="0.7" right="0.7" top="0.75" bottom="0.75" header="0.3" footer="0.3"/>
    </customSheetView>
    <customSheetView guid="{F0048D33-26BA-4893-8BCC-88CEF82FEBB6}">
      <selection activeCell="M6" sqref="M6:U23"/>
      <pageMargins left="0.7" right="0.7" top="0.75" bottom="0.75" header="0.3" footer="0.3"/>
    </customSheetView>
    <customSheetView guid="{0780CBEB-AF66-401E-9AFD-5F77700585BC}">
      <selection activeCell="J58" sqref="J58"/>
      <pageMargins left="0.7" right="0.7" top="0.75" bottom="0.75" header="0.3" footer="0.3"/>
    </customSheetView>
    <customSheetView guid="{F536E858-E5B2-4B36-88FC-BE776803F921}" topLeftCell="B4">
      <selection activeCell="D28" sqref="D28"/>
      <pageMargins left="0.7" right="0.7" top="0.75" bottom="0.75" header="0.3" footer="0.3"/>
      <pageSetup paperSize="9" orientation="portrait" r:id="rId12"/>
    </customSheetView>
    <customSheetView guid="{70E7FFDC-983F-46F7-B68F-0BE0A8C942E0}" topLeftCell="A15">
      <selection activeCell="J32" sqref="J32"/>
      <pageMargins left="0.7" right="0.7" top="0.75" bottom="0.75" header="0.3" footer="0.3"/>
      <pageSetup paperSize="9" orientation="portrait" r:id="rId13"/>
    </customSheetView>
    <customSheetView guid="{F277ACEF-9FF8-431F-8537-DE60B790AA4F}" topLeftCell="A55">
      <selection activeCell="B16" sqref="B16"/>
      <pageMargins left="0.7" right="0.7" top="0.75" bottom="0.75" header="0.3" footer="0.3"/>
    </customSheetView>
    <customSheetView guid="{7CA1DEE6-746E-4947-9BED-24AAED6E8B57}">
      <selection activeCell="K25" sqref="K25"/>
      <pageMargins left="0.7" right="0.7" top="0.75" bottom="0.75" header="0.3" footer="0.3"/>
      <pageSetup paperSize="9" orientation="portrait" r:id="rId14"/>
    </customSheetView>
    <customSheetView guid="{59094C18-3CB5-482F-AA6A-9C313A318EBB}">
      <selection activeCell="T68" sqref="T68"/>
      <pageMargins left="0.7" right="0.7" top="0.75" bottom="0.75" header="0.3" footer="0.3"/>
      <pageSetup paperSize="9" orientation="portrait" r:id="rId15"/>
    </customSheetView>
  </customSheetViews>
  <mergeCells count="11">
    <mergeCell ref="B9:L9"/>
    <mergeCell ref="L13:L14"/>
    <mergeCell ref="K12:L12"/>
    <mergeCell ref="J13:J14"/>
    <mergeCell ref="F13:F14"/>
    <mergeCell ref="D13:D14"/>
    <mergeCell ref="E13:E14"/>
    <mergeCell ref="B13:B14"/>
    <mergeCell ref="C13:C14"/>
    <mergeCell ref="G13:I13"/>
    <mergeCell ref="K13:K14"/>
  </mergeCells>
  <pageMargins left="0.7" right="0.7" top="0.75" bottom="0.75" header="0.3" footer="0.3"/>
  <pageSetup paperSize="9" orientation="portrait" r:id="rId16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/>
  </sheetPr>
  <dimension ref="A1:D27"/>
  <sheetViews>
    <sheetView showGridLines="0" workbookViewId="0">
      <selection activeCell="B8" sqref="B8"/>
    </sheetView>
  </sheetViews>
  <sheetFormatPr defaultColWidth="9.109375" defaultRowHeight="12.6"/>
  <cols>
    <col min="1" max="1" width="23.33203125" style="2" customWidth="1"/>
    <col min="2" max="2" width="45" style="53" customWidth="1"/>
    <col min="3" max="3" width="12.5546875" style="2" customWidth="1"/>
    <col min="4" max="4" width="11.5546875" style="2" customWidth="1"/>
    <col min="5" max="16384" width="9.109375" style="2"/>
  </cols>
  <sheetData>
    <row r="1" spans="1:4">
      <c r="B1" s="2"/>
    </row>
    <row r="2" spans="1:4" s="785" customFormat="1" ht="18" customHeight="1">
      <c r="A2" s="52" t="str">
        <f>HYPERLINK("#INDEX!B4","към началната страница")</f>
        <v>към началната страница</v>
      </c>
    </row>
    <row r="3" spans="1:4" s="785" customFormat="1" ht="13.8">
      <c r="B3" s="789"/>
    </row>
    <row r="4" spans="1:4" s="785" customFormat="1" ht="13.8">
      <c r="B4" s="789"/>
    </row>
    <row r="5" spans="1:4" s="785" customFormat="1" ht="13.8">
      <c r="B5" s="789"/>
    </row>
    <row r="6" spans="1:4" s="785" customFormat="1" ht="13.8">
      <c r="B6" s="789"/>
    </row>
    <row r="7" spans="1:4" s="785" customFormat="1" ht="13.8">
      <c r="B7" s="789"/>
    </row>
    <row r="8" spans="1:4" s="54" customFormat="1" ht="13.8">
      <c r="B8" s="1032" t="s">
        <v>1531</v>
      </c>
      <c r="C8" s="788"/>
      <c r="D8" s="788"/>
    </row>
    <row r="9" spans="1:4" s="786" customFormat="1" ht="33.75" customHeight="1">
      <c r="B9" s="790"/>
    </row>
    <row r="11" spans="1:4" ht="12.75" customHeight="1">
      <c r="C11" s="1015" t="s">
        <v>148</v>
      </c>
      <c r="D11" s="1015"/>
    </row>
    <row r="12" spans="1:4" s="55" customFormat="1" ht="63">
      <c r="B12" s="56"/>
      <c r="C12" s="57" t="s">
        <v>1270</v>
      </c>
      <c r="D12" s="57" t="s">
        <v>1274</v>
      </c>
    </row>
    <row r="13" spans="1:4" s="55" customFormat="1">
      <c r="B13" s="56"/>
      <c r="C13" s="58" t="s">
        <v>0</v>
      </c>
      <c r="D13" s="58" t="s">
        <v>1</v>
      </c>
    </row>
    <row r="14" spans="1:4">
      <c r="B14" s="59" t="s">
        <v>553</v>
      </c>
      <c r="C14" s="60">
        <v>3227125.9999999995</v>
      </c>
      <c r="D14" s="60">
        <v>3227125.9999999995</v>
      </c>
    </row>
    <row r="15" spans="1:4">
      <c r="B15" s="59" t="s">
        <v>298</v>
      </c>
      <c r="C15" s="60">
        <v>3227125.9999999995</v>
      </c>
      <c r="D15" s="60">
        <v>3227125.9999999995</v>
      </c>
    </row>
    <row r="16" spans="1:4">
      <c r="B16" s="61" t="s">
        <v>299</v>
      </c>
      <c r="C16" s="62">
        <v>1328660</v>
      </c>
      <c r="D16" s="62">
        <v>1328660</v>
      </c>
    </row>
    <row r="17" spans="2:4">
      <c r="B17" s="61" t="s">
        <v>386</v>
      </c>
      <c r="C17" s="62">
        <v>25664</v>
      </c>
      <c r="D17" s="62">
        <v>25664</v>
      </c>
    </row>
    <row r="18" spans="2:4">
      <c r="B18" s="61" t="s">
        <v>1271</v>
      </c>
      <c r="C18" s="62">
        <v>1674799</v>
      </c>
      <c r="D18" s="62">
        <v>1674799</v>
      </c>
    </row>
    <row r="19" spans="2:4">
      <c r="B19" s="61" t="s">
        <v>554</v>
      </c>
      <c r="C19" s="63">
        <v>-49585</v>
      </c>
      <c r="D19" s="62">
        <v>-49585</v>
      </c>
    </row>
    <row r="20" spans="2:4">
      <c r="B20" s="61" t="s">
        <v>664</v>
      </c>
      <c r="C20" s="63">
        <v>-77372</v>
      </c>
      <c r="D20" s="62">
        <v>-77372</v>
      </c>
    </row>
    <row r="21" spans="2:4">
      <c r="B21" s="61" t="s">
        <v>301</v>
      </c>
      <c r="C21" s="63">
        <v>107265</v>
      </c>
      <c r="D21" s="62">
        <v>107265</v>
      </c>
    </row>
    <row r="22" spans="2:4" ht="25.2">
      <c r="B22" s="61" t="s">
        <v>663</v>
      </c>
      <c r="C22" s="63">
        <v>-1510</v>
      </c>
      <c r="D22" s="62">
        <v>-1510</v>
      </c>
    </row>
    <row r="23" spans="2:4" ht="25.2">
      <c r="B23" s="61" t="s">
        <v>1273</v>
      </c>
      <c r="C23" s="63">
        <v>-25664</v>
      </c>
      <c r="D23" s="62">
        <v>-25664</v>
      </c>
    </row>
    <row r="24" spans="2:4">
      <c r="B24" s="61" t="s">
        <v>780</v>
      </c>
      <c r="C24" s="63">
        <v>0</v>
      </c>
      <c r="D24" s="62">
        <v>0</v>
      </c>
    </row>
    <row r="25" spans="2:4" ht="25.2">
      <c r="B25" s="61" t="s">
        <v>781</v>
      </c>
      <c r="C25" s="63">
        <v>222869</v>
      </c>
      <c r="D25" s="62">
        <v>222869</v>
      </c>
    </row>
    <row r="26" spans="2:4" ht="25.2">
      <c r="B26" s="61" t="s">
        <v>1272</v>
      </c>
      <c r="C26" s="63">
        <v>22000</v>
      </c>
      <c r="D26" s="62">
        <v>22000</v>
      </c>
    </row>
    <row r="27" spans="2:4" s="64" customFormat="1">
      <c r="B27" s="59" t="s">
        <v>303</v>
      </c>
      <c r="C27" s="65">
        <v>0</v>
      </c>
      <c r="D27" s="60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22">
      <selection activeCell="B33" sqref="B3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3"/>
    </customSheetView>
    <customSheetView guid="{CFC92B1C-D4F2-414F-8F12-92F529035B08}" topLeftCell="A19">
      <selection activeCell="J19" sqref="J1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4" sqref="B4"/>
      <pageMargins left="0.7" right="0.7" top="0.75" bottom="0.75" header="0.3" footer="0.3"/>
      <pageSetup paperSize="9" orientation="portrait" r:id="rId5"/>
    </customSheetView>
    <customSheetView guid="{697182B0-1BEF-4A85-93A0-596802852AF2}" topLeftCell="A22">
      <selection activeCell="E25" sqref="E25"/>
      <pageMargins left="0.7" right="0.7" top="0.75" bottom="0.75" header="0.3" footer="0.3"/>
      <pageSetup paperSize="9" orientation="portrait" r:id="rId6"/>
    </customSheetView>
    <customSheetView guid="{21329C76-F86B-400D-B8F5-F75B383E5B14}" topLeftCell="A22">
      <selection activeCell="E25" sqref="E25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A33" sqref="A33:XFD33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A33" sqref="A33:XFD33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>
      <selection activeCell="F29" sqref="F2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E4" sqref="E4:G22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A4" sqref="A4:C22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K12" sqref="K12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K12" sqref="K12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E4" sqref="E4:G22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F26" sqref="F26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F29" sqref="F29"/>
      <pageMargins left="0.7" right="0.7" top="0.75" bottom="0.75" header="0.3" footer="0.3"/>
      <pageSetup paperSize="9" orientation="portrait" r:id="rId19"/>
    </customSheetView>
    <customSheetView guid="{70E7FFDC-983F-46F7-B68F-0BE0A8C942E0}" topLeftCell="A27">
      <selection activeCell="E45" sqref="E45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24" sqref="E24"/>
      <pageMargins left="0.7" right="0.7" top="0.75" bottom="0.75" header="0.3" footer="0.3"/>
      <pageSetup paperSize="9" orientation="portrait" r:id="rId21"/>
    </customSheetView>
    <customSheetView guid="{7CA1DEE6-746E-4947-9BED-24AAED6E8B57}" topLeftCell="A21">
      <selection activeCell="J40" sqref="J40"/>
      <pageMargins left="0.7" right="0.7" top="0.75" bottom="0.75" header="0.3" footer="0.3"/>
      <pageSetup paperSize="9" orientation="portrait" r:id="rId22"/>
    </customSheetView>
    <customSheetView guid="{59094C18-3CB5-482F-AA6A-9C313A318EBB}" topLeftCell="A22">
      <selection activeCell="E25" sqref="E25"/>
      <pageMargins left="0.7" right="0.7" top="0.75" bottom="0.75" header="0.3" footer="0.3"/>
      <pageSetup paperSize="9" orientation="portrait" r:id="rId23"/>
    </customSheetView>
  </customSheetViews>
  <mergeCells count="1">
    <mergeCell ref="C11:D11"/>
  </mergeCells>
  <pageMargins left="0.7" right="0.7" top="0.75" bottom="0.75" header="0.3" footer="0.3"/>
  <pageSetup paperSize="9" orientation="portrait" r:id="rId2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4AB6-6446-47F6-92E4-53CB7EE72940}">
  <sheetPr>
    <tabColor theme="9"/>
  </sheetPr>
  <dimension ref="A1:C22"/>
  <sheetViews>
    <sheetView showGridLines="0" topLeftCell="A4" workbookViewId="0">
      <selection activeCell="B9" sqref="B9"/>
    </sheetView>
  </sheetViews>
  <sheetFormatPr defaultColWidth="9.109375" defaultRowHeight="12.6"/>
  <cols>
    <col min="1" max="1" width="23.33203125" style="5" customWidth="1"/>
    <col min="2" max="2" width="45.109375" style="2" customWidth="1"/>
    <col min="3" max="3" width="16.5546875" style="2" customWidth="1"/>
    <col min="4" max="16384" width="9.109375" style="5"/>
  </cols>
  <sheetData>
    <row r="1" spans="1:3">
      <c r="A1" s="2"/>
    </row>
    <row r="2" spans="1:3" s="12" customFormat="1" ht="18" customHeight="1">
      <c r="A2" s="52" t="str">
        <f>HYPERLINK("#INDEX!B4","към началната страница")</f>
        <v>към началната страница</v>
      </c>
      <c r="B2" s="785"/>
      <c r="C2" s="785"/>
    </row>
    <row r="3" spans="1:3" s="12" customFormat="1" ht="13.8">
      <c r="B3" s="785"/>
      <c r="C3" s="785"/>
    </row>
    <row r="4" spans="1:3" s="12" customFormat="1" ht="13.8">
      <c r="B4" s="785"/>
      <c r="C4" s="785"/>
    </row>
    <row r="5" spans="1:3" s="12" customFormat="1" ht="13.8">
      <c r="B5" s="785"/>
      <c r="C5" s="785"/>
    </row>
    <row r="6" spans="1:3" s="12" customFormat="1" ht="13.8">
      <c r="B6" s="785"/>
      <c r="C6" s="785"/>
    </row>
    <row r="7" spans="1:3" s="12" customFormat="1" ht="13.8">
      <c r="B7" s="1033"/>
      <c r="C7" s="785"/>
    </row>
    <row r="8" spans="1:3" s="12" customFormat="1" ht="13.8">
      <c r="B8" s="785"/>
      <c r="C8" s="785"/>
    </row>
    <row r="9" spans="1:3" s="774" customFormat="1" ht="33.75" customHeight="1">
      <c r="B9" s="1032" t="s">
        <v>1532</v>
      </c>
      <c r="C9" s="788"/>
    </row>
    <row r="12" spans="1:3">
      <c r="B12" s="53"/>
      <c r="C12" s="761" t="s">
        <v>148</v>
      </c>
    </row>
    <row r="13" spans="1:3" ht="50.4">
      <c r="B13" s="762"/>
      <c r="C13" s="593" t="s">
        <v>1276</v>
      </c>
    </row>
    <row r="14" spans="1:3">
      <c r="B14" s="762"/>
      <c r="C14" s="594" t="s">
        <v>0</v>
      </c>
    </row>
    <row r="15" spans="1:3">
      <c r="B15" s="59" t="s">
        <v>772</v>
      </c>
      <c r="C15" s="60">
        <v>3227123</v>
      </c>
    </row>
    <row r="16" spans="1:3">
      <c r="B16" s="61" t="s">
        <v>773</v>
      </c>
      <c r="C16" s="62">
        <v>-77372</v>
      </c>
    </row>
    <row r="17" spans="2:3">
      <c r="B17" s="61" t="s">
        <v>774</v>
      </c>
      <c r="C17" s="62">
        <v>-49585</v>
      </c>
    </row>
    <row r="18" spans="2:3">
      <c r="B18" s="61" t="s">
        <v>775</v>
      </c>
      <c r="C18" s="62">
        <v>-3</v>
      </c>
    </row>
    <row r="19" spans="2:3" ht="25.2">
      <c r="B19" s="61" t="s">
        <v>776</v>
      </c>
      <c r="C19" s="62">
        <v>244869</v>
      </c>
    </row>
    <row r="20" spans="2:3">
      <c r="B20" s="61" t="s">
        <v>777</v>
      </c>
      <c r="C20" s="62">
        <v>0</v>
      </c>
    </row>
    <row r="21" spans="2:3" ht="13.5" customHeight="1">
      <c r="B21" s="61" t="s">
        <v>778</v>
      </c>
      <c r="C21" s="62">
        <v>199203.51307002921</v>
      </c>
    </row>
    <row r="22" spans="2:3">
      <c r="B22" s="59" t="s">
        <v>779</v>
      </c>
      <c r="C22" s="60">
        <v>3308417.5130700292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6" sqref="A36:XFD36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37" sqref="D37"/>
      <pageMargins left="0.7" right="0.7" top="0.75" bottom="0.75" header="0.3" footer="0.3"/>
      <pageSetup paperSize="9" orientation="portrait" r:id="rId4"/>
    </customSheetView>
    <customSheetView guid="{5DDDA852-2807-4645-BC75-EBD4EF3323A7}" topLeftCell="A7">
      <selection activeCell="J25" sqref="J25"/>
      <pageMargins left="0.7" right="0.7" top="0.75" bottom="0.75" header="0.3" footer="0.3"/>
    </customSheetView>
    <customSheetView guid="{697182B0-1BEF-4A85-93A0-596802852AF2}" topLeftCell="A10">
      <selection activeCell="D2" sqref="D2"/>
      <pageMargins left="0.7" right="0.7" top="0.75" bottom="0.75" header="0.3" footer="0.3"/>
      <pageSetup paperSize="9" orientation="portrait" r:id="rId5"/>
    </customSheetView>
    <customSheetView guid="{21329C76-F86B-400D-B8F5-F75B383E5B14}" topLeftCell="A10">
      <selection activeCell="D2" sqref="D2"/>
      <pageMargins left="0.7" right="0.7" top="0.75" bottom="0.75" header="0.3" footer="0.3"/>
      <pageSetup paperSize="9" orientation="portrait" r:id="rId6"/>
    </customSheetView>
    <customSheetView guid="{931AA63B-6827-4BF4-8E25-ED232A88A09C}">
      <pageMargins left="0.7" right="0.7" top="0.75" bottom="0.75" header="0.3" footer="0.3"/>
      <pageSetup paperSize="9" orientation="portrait" r:id="rId7"/>
    </customSheetView>
    <customSheetView guid="{FD092655-EBEC-4730-9895-1567D9B70D5F}">
      <pageMargins left="0.7" right="0.7" top="0.75" bottom="0.75" header="0.3" footer="0.3"/>
      <pageSetup paperSize="9" orientation="portrait" r:id="rId8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7CCD1884-1631-4809-8751-AE0939C32419}">
      <pageMargins left="0.7" right="0.7" top="0.75" bottom="0.75" header="0.3" footer="0.3"/>
    </customSheetView>
    <customSheetView guid="{59094C18-3CB5-482F-AA6A-9C313A318EBB}" topLeftCell="A10">
      <selection activeCell="D2" sqref="D2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/>
  </sheetPr>
  <dimension ref="A2:E36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2" customWidth="1"/>
    <col min="2" max="2" width="51" style="2" bestFit="1" customWidth="1"/>
    <col min="3" max="5" width="14.44140625" style="2" customWidth="1"/>
    <col min="6" max="16384" width="9.109375" style="2"/>
  </cols>
  <sheetData>
    <row r="2" spans="1:5" s="785" customFormat="1" ht="18" customHeight="1">
      <c r="A2" s="52" t="str">
        <f>HYPERLINK("#INDEX!B4","към началната страница")</f>
        <v>към началната страница</v>
      </c>
    </row>
    <row r="3" spans="1:5" s="785" customFormat="1" ht="13.8"/>
    <row r="4" spans="1:5" s="785" customFormat="1" ht="13.8"/>
    <row r="5" spans="1:5" s="785" customFormat="1" ht="13.8"/>
    <row r="6" spans="1:5" s="785" customFormat="1" ht="13.8"/>
    <row r="7" spans="1:5" s="785" customFormat="1" ht="13.8">
      <c r="B7" s="1033"/>
    </row>
    <row r="8" spans="1:5" s="12" customFormat="1" ht="13.8">
      <c r="B8" s="786"/>
      <c r="C8" s="786"/>
      <c r="D8" s="786"/>
      <c r="E8" s="786"/>
    </row>
    <row r="9" spans="1:5" s="787" customFormat="1" ht="33.75" customHeight="1">
      <c r="B9" s="1032" t="s">
        <v>1533</v>
      </c>
      <c r="C9" s="788"/>
      <c r="D9" s="788"/>
      <c r="E9" s="788"/>
    </row>
    <row r="12" spans="1:5" ht="12.75" customHeight="1">
      <c r="D12" s="1016" t="s">
        <v>782</v>
      </c>
      <c r="E12" s="1016"/>
    </row>
    <row r="13" spans="1:5" s="55" customFormat="1" ht="63">
      <c r="B13" s="592"/>
      <c r="C13" s="57" t="s">
        <v>1277</v>
      </c>
      <c r="D13" s="57" t="s">
        <v>1275</v>
      </c>
      <c r="E13" s="593" t="s">
        <v>1276</v>
      </c>
    </row>
    <row r="14" spans="1:5" s="55" customFormat="1">
      <c r="B14" s="592"/>
      <c r="C14" s="58" t="s">
        <v>0</v>
      </c>
      <c r="D14" s="58" t="s">
        <v>1</v>
      </c>
      <c r="E14" s="594" t="s">
        <v>2</v>
      </c>
    </row>
    <row r="15" spans="1:5">
      <c r="B15" s="595" t="s">
        <v>783</v>
      </c>
      <c r="C15" s="65">
        <v>1305657.5199999998</v>
      </c>
      <c r="D15" s="65">
        <v>1606396.403692862</v>
      </c>
      <c r="E15" s="65">
        <v>1961679.6267444754</v>
      </c>
    </row>
    <row r="16" spans="1:5">
      <c r="B16" s="596" t="s">
        <v>784</v>
      </c>
      <c r="C16" s="63">
        <v>1253656.48</v>
      </c>
      <c r="D16" s="63">
        <v>1445272.9612717621</v>
      </c>
      <c r="E16" s="63">
        <v>1445272.9612717621</v>
      </c>
    </row>
    <row r="17" spans="2:5">
      <c r="B17" s="596" t="s">
        <v>785</v>
      </c>
      <c r="C17" s="63">
        <v>1789.04</v>
      </c>
      <c r="D17" s="63">
        <v>5883</v>
      </c>
      <c r="E17" s="63">
        <v>5883</v>
      </c>
    </row>
    <row r="18" spans="2:5">
      <c r="B18" s="596" t="s">
        <v>786</v>
      </c>
      <c r="C18" s="63">
        <v>50212</v>
      </c>
      <c r="D18" s="63">
        <v>68325.319999999992</v>
      </c>
      <c r="E18" s="63">
        <v>82773.137850758561</v>
      </c>
    </row>
    <row r="19" spans="2:5">
      <c r="B19" s="597" t="s">
        <v>787</v>
      </c>
      <c r="C19" s="63" t="s">
        <v>1198</v>
      </c>
      <c r="D19" s="63">
        <v>0</v>
      </c>
      <c r="E19" s="63">
        <v>0</v>
      </c>
    </row>
    <row r="20" spans="2:5">
      <c r="B20" s="597" t="s">
        <v>788</v>
      </c>
      <c r="C20" s="63" t="s">
        <v>1198</v>
      </c>
      <c r="D20" s="63">
        <v>79</v>
      </c>
      <c r="E20" s="63">
        <v>74</v>
      </c>
    </row>
    <row r="21" spans="2:5" collapsed="1">
      <c r="B21" s="597" t="s">
        <v>1280</v>
      </c>
      <c r="C21" s="63" t="s">
        <v>1198</v>
      </c>
      <c r="D21" s="63" t="s">
        <v>1198</v>
      </c>
      <c r="E21" s="63">
        <v>49.157980999999999</v>
      </c>
    </row>
    <row r="22" spans="2:5">
      <c r="B22" s="596" t="s">
        <v>1281</v>
      </c>
      <c r="C22" s="63" t="s">
        <v>1198</v>
      </c>
      <c r="D22" s="598">
        <v>79</v>
      </c>
      <c r="E22" s="598">
        <v>74</v>
      </c>
    </row>
    <row r="23" spans="2:5">
      <c r="B23" s="596" t="s">
        <v>789</v>
      </c>
      <c r="C23" s="63" t="s">
        <v>1198</v>
      </c>
      <c r="D23" s="63">
        <v>7.9151224211000004</v>
      </c>
      <c r="E23" s="63">
        <v>8.837522421100001</v>
      </c>
    </row>
    <row r="24" spans="2:5">
      <c r="B24" s="599"/>
      <c r="C24" s="600"/>
      <c r="D24" s="600"/>
      <c r="E24" s="600"/>
    </row>
    <row r="25" spans="2:5">
      <c r="B25" s="595" t="s">
        <v>790</v>
      </c>
      <c r="C25" s="65">
        <v>1224053.9249999998</v>
      </c>
      <c r="D25" s="65">
        <v>1224053.9249999998</v>
      </c>
      <c r="E25" s="63" t="s">
        <v>1198</v>
      </c>
    </row>
    <row r="26" spans="2:5">
      <c r="B26" s="596" t="s">
        <v>727</v>
      </c>
      <c r="C26" s="63">
        <v>408017.97499999998</v>
      </c>
      <c r="D26" s="63">
        <v>408017.97499999998</v>
      </c>
      <c r="E26" s="63" t="s">
        <v>1198</v>
      </c>
    </row>
    <row r="27" spans="2:5">
      <c r="B27" s="596" t="s">
        <v>662</v>
      </c>
      <c r="C27" s="63">
        <v>163207.18999999997</v>
      </c>
      <c r="D27" s="63">
        <v>163207.18999999997</v>
      </c>
      <c r="E27" s="63" t="s">
        <v>1198</v>
      </c>
    </row>
    <row r="28" spans="2:5">
      <c r="B28" s="596" t="s">
        <v>726</v>
      </c>
      <c r="C28" s="63">
        <v>489621.56999999989</v>
      </c>
      <c r="D28" s="63">
        <v>489621.56999999989</v>
      </c>
      <c r="E28" s="63" t="s">
        <v>1198</v>
      </c>
    </row>
    <row r="29" spans="2:5">
      <c r="B29" s="596" t="s">
        <v>576</v>
      </c>
      <c r="C29" s="63">
        <v>163207.18999999997</v>
      </c>
      <c r="D29" s="63">
        <v>163207.18999999997</v>
      </c>
      <c r="E29" s="63" t="s">
        <v>1198</v>
      </c>
    </row>
    <row r="30" spans="2:5">
      <c r="B30" s="596" t="s">
        <v>1278</v>
      </c>
      <c r="C30" s="63">
        <v>293772.94199999992</v>
      </c>
      <c r="D30" s="63" t="s">
        <v>1198</v>
      </c>
      <c r="E30" s="63" t="s">
        <v>1198</v>
      </c>
    </row>
    <row r="31" spans="2:5">
      <c r="B31" s="596" t="s">
        <v>1279</v>
      </c>
      <c r="C31" s="63">
        <v>326414.37999999995</v>
      </c>
      <c r="D31" s="63">
        <v>326414.37999999995</v>
      </c>
      <c r="E31" s="63" t="s">
        <v>1198</v>
      </c>
    </row>
    <row r="32" spans="2:5">
      <c r="B32" s="596" t="s">
        <v>791</v>
      </c>
      <c r="C32" s="63">
        <v>163207.18999999997</v>
      </c>
      <c r="D32" s="63">
        <v>163207.18999999997</v>
      </c>
      <c r="E32" s="63" t="s">
        <v>1198</v>
      </c>
    </row>
    <row r="33" spans="2:5">
      <c r="B33" s="595" t="s">
        <v>728</v>
      </c>
      <c r="C33" s="65">
        <v>3313105.9569999999</v>
      </c>
      <c r="D33" s="65">
        <v>3320071.8986928621</v>
      </c>
      <c r="E33" s="65">
        <v>1961679.6267444754</v>
      </c>
    </row>
    <row r="34" spans="2:5">
      <c r="B34" s="599"/>
      <c r="C34" s="600"/>
      <c r="D34" s="600"/>
      <c r="E34" s="600"/>
    </row>
    <row r="35" spans="2:5">
      <c r="B35" s="595" t="s">
        <v>1197</v>
      </c>
      <c r="C35" s="65">
        <v>3227123</v>
      </c>
      <c r="D35" s="65">
        <v>3227123</v>
      </c>
      <c r="E35" s="65">
        <v>3308417.5130700292</v>
      </c>
    </row>
    <row r="36" spans="2:5">
      <c r="B36" s="595" t="s">
        <v>792</v>
      </c>
      <c r="C36" s="65">
        <v>-85982.956999999718</v>
      </c>
      <c r="D36" s="65">
        <v>-92948.898692862262</v>
      </c>
      <c r="E36" s="65">
        <v>1346737.8863255538</v>
      </c>
    </row>
  </sheetData>
  <customSheetViews>
    <customSheetView guid="{3FCB7B24-049F-4685-83CB-5231093E0117}" showPageBreaks="1" hiddenRows="1">
      <pageMargins left="0.7" right="0.7" top="0.75" bottom="0.75" header="0.3" footer="0.3"/>
      <pageSetup paperSize="9" orientation="portrait" r:id="rId1"/>
    </customSheetView>
    <customSheetView guid="{D2C72E70-F766-4D56-9E10-3C91A63BB7F3}" hiddenRows="1" topLeftCell="A59">
      <selection activeCell="B65" sqref="B65"/>
      <pageMargins left="0.7" right="0.7" top="0.75" bottom="0.75" header="0.3" footer="0.3"/>
      <pageSetup paperSize="9" orientation="portrait" r:id="rId2"/>
    </customSheetView>
    <customSheetView guid="{51337751-BEAF-43F3-8CC9-400B99E751E8}" hiddenRows="1">
      <selection activeCell="A69" sqref="A69:XFD69"/>
      <pageMargins left="0.7" right="0.7" top="0.75" bottom="0.75" header="0.3" footer="0.3"/>
      <pageSetup paperSize="9" orientation="portrait" r:id="rId3"/>
    </customSheetView>
    <customSheetView guid="{CFC92B1C-D4F2-414F-8F12-92F529035B08}" hiddenRows="1" topLeftCell="A38">
      <selection activeCell="A54" sqref="A54"/>
      <pageMargins left="0.7" right="0.7" top="0.75" bottom="0.75" header="0.3" footer="0.3"/>
      <pageSetup paperSize="9" orientation="portrait" r:id="rId4"/>
    </customSheetView>
    <customSheetView guid="{5DDDA852-2807-4645-BC75-EBD4EF3323A7}" hiddenRows="1">
      <selection activeCell="F67" sqref="F67"/>
      <pageMargins left="0.7" right="0.7" top="0.75" bottom="0.75" header="0.3" footer="0.3"/>
      <pageSetup paperSize="9" orientation="portrait" r:id="rId5"/>
    </customSheetView>
    <customSheetView guid="{697182B0-1BEF-4A85-93A0-596802852AF2}" hiddenRows="1" topLeftCell="A2">
      <selection activeCell="B116" sqref="B116"/>
      <pageMargins left="0.7" right="0.7" top="0.75" bottom="0.75" header="0.3" footer="0.3"/>
      <pageSetup paperSize="9" orientation="portrait" r:id="rId6"/>
    </customSheetView>
    <customSheetView guid="{21329C76-F86B-400D-B8F5-F75B383E5B14}" hiddenRows="1" topLeftCell="A87">
      <selection activeCell="B116" sqref="B116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A36" sqref="A36:XFD36"/>
      <pageMargins left="0.7" right="0.7" top="0.75" bottom="0.75" header="0.3" footer="0.3"/>
      <pageSetup paperSize="9" orientation="portrait" r:id="rId8"/>
    </customSheetView>
    <customSheetView guid="{FD092655-EBEC-4730-9895-1567D9B70D5F}" topLeftCell="A4">
      <selection activeCell="A36" sqref="A36:XFD36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4">
      <selection activeCell="F29" sqref="F2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E4" sqref="E4:G21"/>
      <pageMargins left="0.7" right="0.7" top="0.75" bottom="0.75" header="0.3" footer="0.3"/>
      <pageSetup paperSize="9" orientation="portrait" r:id="rId13"/>
    </customSheetView>
    <customSheetView guid="{B3153F5C-CAD5-4C41-96F3-3BC56052414C}" topLeftCell="A10">
      <selection activeCell="A4" sqref="A4:C20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J12" sqref="J12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J8" sqref="J8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E4" sqref="E4:G20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D31" sqref="D31"/>
      <pageMargins left="0.7" right="0.7" top="0.75" bottom="0.75" header="0.3" footer="0.3"/>
      <pageSetup paperSize="9" orientation="portrait" r:id="rId18"/>
    </customSheetView>
    <customSheetView guid="{F536E858-E5B2-4B36-88FC-BE776803F921}" topLeftCell="A4">
      <selection activeCell="F29" sqref="F29"/>
      <pageMargins left="0.7" right="0.7" top="0.75" bottom="0.75" header="0.3" footer="0.3"/>
      <pageSetup paperSize="9" orientation="portrait" r:id="rId19"/>
    </customSheetView>
    <customSheetView guid="{70E7FFDC-983F-46F7-B68F-0BE0A8C942E0}" topLeftCell="A22">
      <selection activeCell="J38" sqref="J38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C17" sqref="C17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B6" sqref="B6"/>
      <pageMargins left="0.7" right="0.7" top="0.75" bottom="0.75" header="0.3" footer="0.3"/>
      <pageSetup paperSize="9" orientation="portrait" r:id="rId22"/>
    </customSheetView>
    <customSheetView guid="{59094C18-3CB5-482F-AA6A-9C313A318EBB}" hiddenRows="1" topLeftCell="A87">
      <selection activeCell="B116" sqref="B116"/>
      <pageMargins left="0.7" right="0.7" top="0.75" bottom="0.75" header="0.3" footer="0.3"/>
      <pageSetup paperSize="9" orientation="portrait" r:id="rId23"/>
    </customSheetView>
  </customSheetViews>
  <mergeCells count="1">
    <mergeCell ref="D12:E12"/>
  </mergeCells>
  <pageMargins left="0.7" right="0.7" top="0.75" bottom="0.75" header="0.3" footer="0.3"/>
  <pageSetup paperSize="9" orientation="portrait" r:id="rId2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67E6-F74D-4CE8-9BB1-1F4354AECA06}">
  <sheetPr>
    <tabColor theme="9"/>
  </sheetPr>
  <dimension ref="A2:I34"/>
  <sheetViews>
    <sheetView showGridLines="0" topLeftCell="A19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7.5546875" style="5" customWidth="1"/>
    <col min="3" max="3" width="41.109375" style="5" customWidth="1"/>
    <col min="4" max="4" width="20.44140625" style="5" customWidth="1"/>
    <col min="5" max="8" width="12.88671875" style="5" customWidth="1"/>
    <col min="9" max="9" width="13.44140625" style="5" customWidth="1"/>
    <col min="10" max="16384" width="9.109375" style="5"/>
  </cols>
  <sheetData>
    <row r="2" spans="1:9" s="12" customFormat="1" ht="18" customHeight="1">
      <c r="A2" s="67" t="str">
        <f>HYPERLINK("#INDEX!B4","към началната страница")</f>
        <v>към началната страница</v>
      </c>
    </row>
    <row r="3" spans="1:9" s="12" customFormat="1" ht="13.8"/>
    <row r="4" spans="1:9" s="12" customFormat="1" ht="13.8"/>
    <row r="5" spans="1:9" s="12" customFormat="1" ht="13.8"/>
    <row r="6" spans="1:9" s="12" customFormat="1" ht="13.8"/>
    <row r="7" spans="1:9" s="12" customFormat="1" ht="13.8">
      <c r="B7" s="782"/>
      <c r="C7" s="782"/>
      <c r="D7" s="782"/>
    </row>
    <row r="8" spans="1:9" s="12" customFormat="1" ht="13.8">
      <c r="B8" s="782"/>
      <c r="C8" s="782"/>
      <c r="D8" s="782"/>
    </row>
    <row r="9" spans="1:9" s="774" customFormat="1" ht="33.75" customHeight="1">
      <c r="B9" s="783" t="s">
        <v>1561</v>
      </c>
      <c r="C9" s="783"/>
      <c r="D9" s="783"/>
      <c r="E9" s="778"/>
      <c r="F9" s="778"/>
      <c r="G9" s="778"/>
      <c r="H9" s="778"/>
      <c r="I9" s="778"/>
    </row>
    <row r="10" spans="1:9" ht="14.25" customHeight="1"/>
    <row r="11" spans="1:9" ht="14.25" customHeight="1"/>
    <row r="12" spans="1:9">
      <c r="I12" s="119" t="s">
        <v>1460</v>
      </c>
    </row>
    <row r="13" spans="1:9" ht="53.25" customHeight="1">
      <c r="B13" s="739"/>
      <c r="C13" s="740"/>
      <c r="D13" s="741" t="s">
        <v>1293</v>
      </c>
      <c r="E13" s="1017" t="s">
        <v>1294</v>
      </c>
      <c r="F13" s="1018"/>
      <c r="G13" s="1018"/>
      <c r="H13" s="1018"/>
      <c r="I13" s="1019"/>
    </row>
    <row r="14" spans="1:9">
      <c r="B14" s="739"/>
      <c r="C14" s="740"/>
      <c r="D14" s="742" t="s">
        <v>0</v>
      </c>
      <c r="E14" s="742" t="s">
        <v>1</v>
      </c>
      <c r="F14" s="742" t="s">
        <v>2</v>
      </c>
      <c r="G14" s="742" t="s">
        <v>3</v>
      </c>
      <c r="H14" s="742" t="s">
        <v>4</v>
      </c>
      <c r="I14" s="742" t="s">
        <v>5</v>
      </c>
    </row>
    <row r="15" spans="1:9">
      <c r="B15" s="743"/>
      <c r="C15" s="744"/>
      <c r="D15" s="745">
        <v>44926</v>
      </c>
      <c r="E15" s="746" t="s">
        <v>1282</v>
      </c>
      <c r="F15" s="746" t="s">
        <v>1283</v>
      </c>
      <c r="G15" s="746" t="s">
        <v>1284</v>
      </c>
      <c r="H15" s="746" t="s">
        <v>1285</v>
      </c>
      <c r="I15" s="746" t="s">
        <v>1286</v>
      </c>
    </row>
    <row r="16" spans="1:9" ht="27" customHeight="1">
      <c r="B16" s="747" t="s">
        <v>1295</v>
      </c>
      <c r="C16" s="733"/>
      <c r="D16" s="748"/>
      <c r="E16" s="748"/>
      <c r="F16" s="748"/>
      <c r="G16" s="748"/>
      <c r="H16" s="748"/>
      <c r="I16" s="749"/>
    </row>
    <row r="17" spans="2:9" s="135" customFormat="1">
      <c r="B17" s="750" t="s">
        <v>12</v>
      </c>
      <c r="C17" s="751" t="s">
        <v>1296</v>
      </c>
      <c r="D17" s="674">
        <v>4077909.05</v>
      </c>
      <c r="E17" s="752"/>
      <c r="F17" s="752"/>
      <c r="G17" s="752"/>
      <c r="H17" s="752"/>
      <c r="I17" s="752"/>
    </row>
    <row r="18" spans="2:9" s="135" customFormat="1">
      <c r="B18" s="750" t="s">
        <v>1287</v>
      </c>
      <c r="C18" s="751" t="s">
        <v>1297</v>
      </c>
      <c r="D18" s="674">
        <v>4077909.05</v>
      </c>
      <c r="E18" s="753"/>
      <c r="F18" s="753"/>
      <c r="G18" s="753"/>
      <c r="H18" s="753"/>
      <c r="I18" s="753"/>
    </row>
    <row r="19" spans="2:9" s="135" customFormat="1" ht="23.25" customHeight="1">
      <c r="B19" s="750" t="s">
        <v>14</v>
      </c>
      <c r="C19" s="751" t="s">
        <v>1298</v>
      </c>
      <c r="D19" s="674">
        <v>16320719</v>
      </c>
      <c r="E19" s="752"/>
      <c r="F19" s="752"/>
      <c r="G19" s="752"/>
      <c r="H19" s="752"/>
      <c r="I19" s="752"/>
    </row>
    <row r="20" spans="2:9" s="135" customFormat="1" ht="25.2">
      <c r="B20" s="750" t="s">
        <v>16</v>
      </c>
      <c r="C20" s="751" t="s">
        <v>1299</v>
      </c>
      <c r="D20" s="754">
        <v>0.24990000000000001</v>
      </c>
      <c r="E20" s="752"/>
      <c r="F20" s="752"/>
      <c r="G20" s="752"/>
      <c r="H20" s="752"/>
      <c r="I20" s="752"/>
    </row>
    <row r="21" spans="2:9" s="135" customFormat="1">
      <c r="B21" s="750" t="s">
        <v>1288</v>
      </c>
      <c r="C21" s="751" t="s">
        <v>1297</v>
      </c>
      <c r="D21" s="754">
        <v>0.24990000000000001</v>
      </c>
      <c r="E21" s="753"/>
      <c r="F21" s="753"/>
      <c r="G21" s="753"/>
      <c r="H21" s="753"/>
      <c r="I21" s="753"/>
    </row>
    <row r="22" spans="2:9" s="135" customFormat="1" ht="25.2">
      <c r="B22" s="750" t="s">
        <v>18</v>
      </c>
      <c r="C22" s="751" t="s">
        <v>1300</v>
      </c>
      <c r="D22" s="674">
        <v>30961136</v>
      </c>
      <c r="E22" s="752"/>
      <c r="F22" s="752"/>
      <c r="G22" s="752"/>
      <c r="H22" s="752"/>
      <c r="I22" s="752"/>
    </row>
    <row r="23" spans="2:9" s="135" customFormat="1" ht="25.2">
      <c r="B23" s="750" t="s">
        <v>20</v>
      </c>
      <c r="C23" s="751" t="s">
        <v>1301</v>
      </c>
      <c r="D23" s="754">
        <v>0.13170000000000001</v>
      </c>
      <c r="E23" s="752"/>
      <c r="F23" s="752"/>
      <c r="G23" s="752"/>
      <c r="H23" s="752"/>
      <c r="I23" s="752"/>
    </row>
    <row r="24" spans="2:9" s="135" customFormat="1" ht="25.2">
      <c r="B24" s="750" t="s">
        <v>1289</v>
      </c>
      <c r="C24" s="751" t="s">
        <v>1302</v>
      </c>
      <c r="D24" s="754">
        <v>0.13170000000000001</v>
      </c>
      <c r="E24" s="753"/>
      <c r="F24" s="753"/>
      <c r="G24" s="753"/>
      <c r="H24" s="753"/>
      <c r="I24" s="753"/>
    </row>
    <row r="25" spans="2:9" s="135" customFormat="1" ht="38.25" customHeight="1">
      <c r="B25" s="750" t="s">
        <v>1290</v>
      </c>
      <c r="C25" s="751" t="s">
        <v>1303</v>
      </c>
      <c r="D25" s="753"/>
      <c r="E25" s="752"/>
      <c r="F25" s="752"/>
      <c r="G25" s="752"/>
      <c r="H25" s="752"/>
      <c r="I25" s="752"/>
    </row>
    <row r="26" spans="2:9" s="135" customFormat="1" ht="63" customHeight="1">
      <c r="B26" s="750" t="s">
        <v>1291</v>
      </c>
      <c r="C26" s="751" t="s">
        <v>1304</v>
      </c>
      <c r="D26" s="753"/>
      <c r="E26" s="752"/>
      <c r="F26" s="752"/>
      <c r="G26" s="752"/>
      <c r="H26" s="752"/>
      <c r="I26" s="752"/>
    </row>
    <row r="27" spans="2:9" s="135" customFormat="1" ht="113.4">
      <c r="B27" s="750" t="s">
        <v>1292</v>
      </c>
      <c r="C27" s="751" t="s">
        <v>1305</v>
      </c>
      <c r="D27" s="753"/>
      <c r="E27" s="752"/>
      <c r="F27" s="752"/>
      <c r="G27" s="752"/>
      <c r="H27" s="752"/>
      <c r="I27" s="752"/>
    </row>
    <row r="28" spans="2:9">
      <c r="B28" s="747" t="s">
        <v>1293</v>
      </c>
      <c r="C28" s="733"/>
      <c r="D28" s="755"/>
      <c r="E28" s="755"/>
      <c r="F28" s="755"/>
      <c r="G28" s="755"/>
      <c r="H28" s="755"/>
      <c r="I28" s="756"/>
    </row>
    <row r="29" spans="2:9">
      <c r="B29" s="757" t="s">
        <v>209</v>
      </c>
      <c r="C29" s="758" t="s">
        <v>1306</v>
      </c>
      <c r="D29" s="754">
        <v>0.21029999999999999</v>
      </c>
      <c r="E29" s="759"/>
      <c r="F29" s="759"/>
      <c r="G29" s="759"/>
      <c r="H29" s="759"/>
      <c r="I29" s="759"/>
    </row>
    <row r="30" spans="2:9" ht="25.2">
      <c r="B30" s="757" t="s">
        <v>210</v>
      </c>
      <c r="C30" s="760" t="s">
        <v>1307</v>
      </c>
      <c r="D30" s="754">
        <v>0.21029999999999999</v>
      </c>
      <c r="E30" s="759"/>
      <c r="F30" s="759"/>
      <c r="G30" s="759"/>
      <c r="H30" s="759"/>
      <c r="I30" s="759"/>
    </row>
    <row r="31" spans="2:9">
      <c r="B31" s="757" t="s">
        <v>212</v>
      </c>
      <c r="C31" s="758" t="s">
        <v>1308</v>
      </c>
      <c r="D31" s="754">
        <v>5.91E-2</v>
      </c>
      <c r="E31" s="759"/>
      <c r="F31" s="759"/>
      <c r="G31" s="759"/>
      <c r="H31" s="759"/>
      <c r="I31" s="759"/>
    </row>
    <row r="32" spans="2:9" ht="25.2">
      <c r="B32" s="757" t="s">
        <v>213</v>
      </c>
      <c r="C32" s="760" t="s">
        <v>1309</v>
      </c>
      <c r="D32" s="754">
        <v>5.91E-2</v>
      </c>
      <c r="E32" s="759"/>
      <c r="F32" s="759"/>
      <c r="G32" s="759"/>
      <c r="H32" s="759"/>
      <c r="I32" s="759"/>
    </row>
    <row r="33" spans="2:4">
      <c r="D33" s="94"/>
    </row>
    <row r="34" spans="2:4">
      <c r="B34" s="51" t="s">
        <v>1415</v>
      </c>
      <c r="C34" s="331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21">
      <selection activeCell="C12" sqref="C12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 scale="120" topLeftCell="A15">
      <selection activeCell="C23" sqref="C2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14" sqref="C14"/>
      <pageMargins left="0.7" right="0.7" top="0.75" bottom="0.75" header="0.3" footer="0.3"/>
      <pageSetup paperSize="9" orientation="portrait" r:id="rId5"/>
    </customSheetView>
    <customSheetView guid="{697182B0-1BEF-4A85-93A0-596802852AF2}" topLeftCell="A9">
      <selection activeCell="C12" sqref="C12"/>
      <pageMargins left="0.7" right="0.7" top="0.75" bottom="0.75" header="0.3" footer="0.3"/>
      <pageSetup paperSize="9" orientation="portrait" r:id="rId6"/>
    </customSheetView>
    <customSheetView guid="{21329C76-F86B-400D-B8F5-F75B383E5B14}" topLeftCell="A21">
      <selection activeCell="C12" sqref="C12"/>
      <pageMargins left="0.7" right="0.7" top="0.75" bottom="0.75" header="0.3" footer="0.3"/>
      <pageSetup paperSize="9" orientation="portrait" r:id="rId7"/>
    </customSheetView>
    <customSheetView guid="{931AA63B-6827-4BF4-8E25-ED232A88A09C}"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59094C18-3CB5-482F-AA6A-9C313A318EBB}" topLeftCell="A21">
      <selection activeCell="C12" sqref="C12"/>
      <pageMargins left="0.7" right="0.7" top="0.75" bottom="0.75" header="0.3" footer="0.3"/>
      <pageSetup paperSize="9" orientation="portrait" r:id="rId11"/>
    </customSheetView>
  </customSheetViews>
  <mergeCells count="1">
    <mergeCell ref="E13:I13"/>
  </mergeCells>
  <pageMargins left="0.7" right="0.7" top="0.75" bottom="0.75" header="0.3" footer="0.3"/>
  <pageSetup paperSize="9" orientation="portrait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2:D34"/>
  <sheetViews>
    <sheetView showGridLines="0" workbookViewId="0">
      <selection activeCell="B5" sqref="B5"/>
    </sheetView>
  </sheetViews>
  <sheetFormatPr defaultColWidth="9.109375" defaultRowHeight="12.6"/>
  <cols>
    <col min="1" max="1" width="23.33203125" style="1" customWidth="1"/>
    <col min="2" max="2" width="68.109375" style="1" customWidth="1"/>
    <col min="3" max="4" width="17.33203125" style="1" customWidth="1"/>
    <col min="5" max="16384" width="9.109375" style="1"/>
  </cols>
  <sheetData>
    <row r="2" spans="1:4" s="771" customFormat="1" ht="18" customHeight="1">
      <c r="A2" s="447" t="str">
        <f>HYPERLINK("#INDEX!B4","към началната страница")</f>
        <v>към началната страница</v>
      </c>
    </row>
    <row r="3" spans="1:4" s="771" customFormat="1" ht="13.8"/>
    <row r="4" spans="1:4" s="771" customFormat="1" ht="13.8"/>
    <row r="5" spans="1:4" s="771" customFormat="1" ht="13.8"/>
    <row r="6" spans="1:4" s="771" customFormat="1" ht="13.8"/>
    <row r="7" spans="1:4" s="771" customFormat="1" ht="13.8"/>
    <row r="8" spans="1:4" s="771" customFormat="1" ht="13.8">
      <c r="B8" s="834"/>
    </row>
    <row r="9" spans="1:4" s="772" customFormat="1" ht="33.75" customHeight="1">
      <c r="B9" s="857" t="s">
        <v>1549</v>
      </c>
      <c r="C9" s="857"/>
      <c r="D9" s="857"/>
    </row>
    <row r="10" spans="1:4">
      <c r="B10" s="448"/>
    </row>
    <row r="11" spans="1:4">
      <c r="B11" s="448"/>
    </row>
    <row r="12" spans="1:4" ht="12.75" customHeight="1">
      <c r="D12" s="449" t="s">
        <v>148</v>
      </c>
    </row>
    <row r="13" spans="1:4" ht="25.2">
      <c r="B13" s="450" t="s">
        <v>305</v>
      </c>
      <c r="C13" s="450" t="s">
        <v>306</v>
      </c>
      <c r="D13" s="450" t="s">
        <v>307</v>
      </c>
    </row>
    <row r="14" spans="1:4">
      <c r="B14" s="451"/>
      <c r="C14" s="451" t="s">
        <v>0</v>
      </c>
      <c r="D14" s="451" t="s">
        <v>1</v>
      </c>
    </row>
    <row r="15" spans="1:4">
      <c r="B15" s="452" t="s">
        <v>7</v>
      </c>
      <c r="C15" s="453"/>
      <c r="D15" s="453"/>
    </row>
    <row r="16" spans="1:4">
      <c r="B16" s="454" t="s">
        <v>308</v>
      </c>
      <c r="C16" s="14">
        <v>3227123</v>
      </c>
      <c r="D16" s="14">
        <v>0</v>
      </c>
    </row>
    <row r="17" spans="2:4" ht="37.799999999999997">
      <c r="B17" s="455" t="s">
        <v>309</v>
      </c>
      <c r="C17" s="14">
        <v>3227123</v>
      </c>
      <c r="D17" s="14">
        <v>0</v>
      </c>
    </row>
    <row r="18" spans="2:4" ht="25.2">
      <c r="B18" s="455" t="s">
        <v>310</v>
      </c>
      <c r="C18" s="14">
        <v>0</v>
      </c>
      <c r="D18" s="14">
        <v>0</v>
      </c>
    </row>
    <row r="19" spans="2:4" ht="25.2">
      <c r="B19" s="456" t="s">
        <v>311</v>
      </c>
      <c r="C19" s="14">
        <v>0</v>
      </c>
      <c r="D19" s="14">
        <v>0</v>
      </c>
    </row>
    <row r="20" spans="2:4">
      <c r="B20" s="457" t="s">
        <v>664</v>
      </c>
      <c r="C20" s="14">
        <v>77372</v>
      </c>
      <c r="D20" s="14">
        <v>-77372</v>
      </c>
    </row>
    <row r="21" spans="2:4">
      <c r="B21" s="457" t="s">
        <v>300</v>
      </c>
      <c r="C21" s="14">
        <v>66104</v>
      </c>
      <c r="D21" s="14">
        <v>-66104</v>
      </c>
    </row>
    <row r="22" spans="2:4">
      <c r="B22" s="455" t="s">
        <v>1590</v>
      </c>
      <c r="C22" s="14">
        <v>0</v>
      </c>
      <c r="D22" s="14">
        <v>16519</v>
      </c>
    </row>
    <row r="23" spans="2:4">
      <c r="B23" s="452" t="s">
        <v>312</v>
      </c>
      <c r="C23" s="453"/>
      <c r="D23" s="453"/>
    </row>
    <row r="24" spans="2:4">
      <c r="B24" s="457" t="s">
        <v>313</v>
      </c>
      <c r="C24" s="14">
        <v>1328660</v>
      </c>
      <c r="D24" s="14">
        <v>1328660</v>
      </c>
    </row>
    <row r="25" spans="2:4">
      <c r="B25" s="457" t="s">
        <v>314</v>
      </c>
      <c r="C25" s="14">
        <v>592372</v>
      </c>
      <c r="D25" s="14">
        <v>0</v>
      </c>
    </row>
    <row r="26" spans="2:4">
      <c r="B26" s="457" t="s">
        <v>315</v>
      </c>
      <c r="C26" s="14">
        <v>1675586</v>
      </c>
      <c r="D26" s="14">
        <v>1674799</v>
      </c>
    </row>
    <row r="27" spans="2:4">
      <c r="B27" s="457" t="s">
        <v>316</v>
      </c>
      <c r="C27" s="14">
        <v>107265</v>
      </c>
      <c r="D27" s="14">
        <v>107265</v>
      </c>
    </row>
    <row r="28" spans="2:4">
      <c r="B28" s="455" t="s">
        <v>580</v>
      </c>
      <c r="C28" s="14">
        <v>-38515</v>
      </c>
      <c r="D28" s="14">
        <v>-38515</v>
      </c>
    </row>
    <row r="29" spans="2:4">
      <c r="B29" s="455" t="s">
        <v>317</v>
      </c>
      <c r="C29" s="14">
        <v>-646</v>
      </c>
      <c r="D29" s="14">
        <v>-646</v>
      </c>
    </row>
    <row r="30" spans="2:4" ht="25.2">
      <c r="B30" s="455" t="s">
        <v>318</v>
      </c>
      <c r="C30" s="14">
        <v>146426</v>
      </c>
      <c r="D30" s="14">
        <v>146426</v>
      </c>
    </row>
    <row r="31" spans="2:4" ht="25.2">
      <c r="B31" s="454" t="s">
        <v>302</v>
      </c>
      <c r="C31" s="14">
        <v>0</v>
      </c>
      <c r="D31" s="14">
        <v>-1510</v>
      </c>
    </row>
    <row r="32" spans="2:4">
      <c r="B32" s="454" t="s">
        <v>646</v>
      </c>
      <c r="C32" s="14">
        <v>0</v>
      </c>
      <c r="D32" s="14">
        <v>244869</v>
      </c>
    </row>
    <row r="33" spans="2:4">
      <c r="B33" s="457" t="s">
        <v>1469</v>
      </c>
      <c r="C33" s="14">
        <v>0</v>
      </c>
      <c r="D33" s="14">
        <v>-3</v>
      </c>
    </row>
    <row r="34" spans="2:4">
      <c r="B34" s="458" t="s">
        <v>319</v>
      </c>
      <c r="C34" s="16">
        <v>3703883</v>
      </c>
      <c r="D34" s="16">
        <v>3227123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C49" sqref="C49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J48" sqref="J48:K48"/>
      <pageMargins left="0.7" right="0.7" top="0.75" bottom="0.75" header="0.3" footer="0.3"/>
      <pageSetup paperSize="9" orientation="portrait" r:id="rId3"/>
    </customSheetView>
    <customSheetView guid="{CFC92B1C-D4F2-414F-8F12-92F529035B08}" topLeftCell="A3">
      <selection activeCell="D62" sqref="D6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9" sqref="C49"/>
      <pageMargins left="0.7" right="0.7" top="0.75" bottom="0.75" header="0.3" footer="0.3"/>
      <pageSetup paperSize="9" orientation="portrait" r:id="rId5"/>
    </customSheetView>
    <customSheetView guid="{697182B0-1BEF-4A85-93A0-596802852AF2}" topLeftCell="A30">
      <selection activeCell="C60" sqref="C60"/>
      <pageMargins left="0.7" right="0.7" top="0.75" bottom="0.75" header="0.3" footer="0.3"/>
      <pageSetup paperSize="9" orientation="portrait" r:id="rId6"/>
    </customSheetView>
    <customSheetView guid="{21329C76-F86B-400D-B8F5-F75B383E5B14}" topLeftCell="A7">
      <selection activeCell="C11" sqref="C11"/>
      <pageMargins left="0.7" right="0.7" top="0.75" bottom="0.75" header="0.3" footer="0.3"/>
      <pageSetup paperSize="9" orientation="portrait" r:id="rId7"/>
    </customSheetView>
    <customSheetView guid="{931AA63B-6827-4BF4-8E25-ED232A88A09C}" topLeftCell="A10">
      <selection activeCell="J14" sqref="J14"/>
      <pageMargins left="0.7" right="0.7" top="0.75" bottom="0.75" header="0.3" footer="0.3"/>
      <pageSetup paperSize="9" orientation="portrait" r:id="rId8"/>
    </customSheetView>
    <customSheetView guid="{FD092655-EBEC-4730-9895-1567D9B70D5F}" topLeftCell="A10">
      <selection activeCell="J14" sqref="J14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0">
      <selection activeCell="J14" sqref="J14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F7" sqref="F7:H24"/>
      <pageMargins left="0.7" right="0.7" top="0.75" bottom="0.75" header="0.3" footer="0.3"/>
      <pageSetup paperSize="9" orientation="portrait" r:id="rId13"/>
    </customSheetView>
    <customSheetView guid="{B3153F5C-CAD5-4C41-96F3-3BC56052414C}" topLeftCell="A25">
      <selection activeCell="C26" sqref="C26:C27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A7" sqref="A7:C24"/>
      <pageMargins left="0.7" right="0.7" top="0.75" bottom="0.75" header="0.3" footer="0.3"/>
      <pageSetup paperSize="9" orientation="portrait" r:id="rId15"/>
    </customSheetView>
    <customSheetView guid="{8A1326BD-F0AB-414F-9F91-C2BB94CC9C17}" topLeftCell="A35">
      <selection activeCell="A34" sqref="A34:C51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F26" sqref="F26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E12" sqref="E12"/>
      <pageMargins left="0.7" right="0.7" top="0.75" bottom="0.75" header="0.3" footer="0.3"/>
      <pageSetup paperSize="9" orientation="portrait" r:id="rId18"/>
    </customSheetView>
    <customSheetView guid="{F536E858-E5B2-4B36-88FC-BE776803F921}" topLeftCell="A22">
      <selection activeCell="J16" sqref="J16"/>
      <pageMargins left="0.7" right="0.7" top="0.75" bottom="0.75" header="0.3" footer="0.3"/>
      <pageSetup paperSize="9" orientation="portrait" r:id="rId19"/>
    </customSheetView>
    <customSheetView guid="{70E7FFDC-983F-46F7-B68F-0BE0A8C942E0}" topLeftCell="D1">
      <selection activeCell="F7" sqref="F7:H24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12" sqref="E12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A7" sqref="A7:C25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C49" sqref="C49"/>
      <pageMargins left="0.7" right="0.7" top="0.75" bottom="0.75" header="0.3" footer="0.3"/>
      <pageSetup paperSize="9" orientation="portrait" r:id="rId23"/>
    </customSheetView>
  </customSheetViews>
  <mergeCells count="1">
    <mergeCell ref="B9:D9"/>
  </mergeCells>
  <pageMargins left="0.7" right="0.7" top="0.75" bottom="0.75" header="0.3" footer="0.3"/>
  <pageSetup paperSize="9" orientation="portrait"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5FB7-1BCA-4610-AABB-56E6A0EFB3D1}">
  <sheetPr>
    <tabColor theme="9"/>
  </sheetPr>
  <dimension ref="A2:F59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5" customWidth="1"/>
    <col min="2" max="2" width="9.109375" style="5"/>
    <col min="3" max="3" width="50.109375" style="5" customWidth="1"/>
    <col min="4" max="4" width="23.5546875" style="5" customWidth="1"/>
    <col min="5" max="5" width="22" style="5" customWidth="1"/>
    <col min="6" max="6" width="23.33203125" style="5" customWidth="1"/>
    <col min="7" max="16384" width="9.109375" style="5"/>
  </cols>
  <sheetData>
    <row r="2" spans="1:6" s="12" customFormat="1" ht="18" customHeight="1">
      <c r="A2" s="67" t="str">
        <f>HYPERLINK("#INDEX!B4","към началната страница")</f>
        <v>към началната страница</v>
      </c>
    </row>
    <row r="3" spans="1:6" s="12" customFormat="1" ht="13.8"/>
    <row r="4" spans="1:6" s="12" customFormat="1" ht="13.8"/>
    <row r="5" spans="1:6" s="12" customFormat="1" ht="13.8"/>
    <row r="6" spans="1:6" s="12" customFormat="1" ht="13.8"/>
    <row r="7" spans="1:6" s="12" customFormat="1" ht="13.8"/>
    <row r="8" spans="1:6" s="12" customFormat="1" ht="13.8">
      <c r="B8" s="782"/>
      <c r="C8" s="782"/>
      <c r="D8" s="782"/>
    </row>
    <row r="9" spans="1:6" s="774" customFormat="1" ht="33.75" customHeight="1">
      <c r="B9" s="783" t="s">
        <v>1562</v>
      </c>
      <c r="C9" s="783"/>
      <c r="D9" s="783"/>
      <c r="E9" s="778"/>
      <c r="F9" s="778"/>
    </row>
    <row r="10" spans="1:6">
      <c r="B10" s="25"/>
      <c r="C10" s="25"/>
      <c r="D10" s="25"/>
    </row>
    <row r="11" spans="1:6">
      <c r="B11" s="25"/>
      <c r="C11" s="25"/>
      <c r="D11" s="25"/>
    </row>
    <row r="12" spans="1:6">
      <c r="F12" s="28" t="s">
        <v>1460</v>
      </c>
    </row>
    <row r="13" spans="1:6" ht="51.75" customHeight="1">
      <c r="B13" s="704"/>
      <c r="C13" s="332"/>
      <c r="D13" s="705" t="s">
        <v>1293</v>
      </c>
      <c r="E13" s="706" t="s">
        <v>1294</v>
      </c>
      <c r="F13" s="705" t="s">
        <v>1316</v>
      </c>
    </row>
    <row r="14" spans="1:6">
      <c r="B14" s="332"/>
      <c r="C14" s="332"/>
      <c r="D14" s="707" t="s">
        <v>0</v>
      </c>
      <c r="E14" s="707" t="s">
        <v>1</v>
      </c>
      <c r="F14" s="707" t="s">
        <v>2</v>
      </c>
    </row>
    <row r="15" spans="1:6">
      <c r="B15" s="708" t="s">
        <v>1317</v>
      </c>
      <c r="C15" s="709"/>
      <c r="D15" s="709"/>
      <c r="E15" s="709"/>
      <c r="F15" s="710"/>
    </row>
    <row r="16" spans="1:6" ht="24" customHeight="1">
      <c r="B16" s="711">
        <v>1</v>
      </c>
      <c r="C16" s="712" t="s">
        <v>430</v>
      </c>
      <c r="D16" s="674">
        <v>3227123</v>
      </c>
      <c r="E16" s="675"/>
      <c r="F16" s="674">
        <v>3227123</v>
      </c>
    </row>
    <row r="17" spans="2:6" ht="24" customHeight="1">
      <c r="B17" s="713">
        <v>2</v>
      </c>
      <c r="C17" s="712" t="s">
        <v>452</v>
      </c>
      <c r="D17" s="674">
        <v>0</v>
      </c>
      <c r="E17" s="675"/>
      <c r="F17" s="674">
        <v>0</v>
      </c>
    </row>
    <row r="18" spans="2:6" ht="24" customHeight="1">
      <c r="B18" s="714">
        <v>3</v>
      </c>
      <c r="C18" s="715" t="s">
        <v>1336</v>
      </c>
      <c r="D18" s="716"/>
      <c r="E18" s="716"/>
      <c r="F18" s="717"/>
    </row>
    <row r="19" spans="2:6" ht="24" customHeight="1">
      <c r="B19" s="714">
        <v>4</v>
      </c>
      <c r="C19" s="715" t="s">
        <v>1336</v>
      </c>
      <c r="D19" s="716"/>
      <c r="E19" s="716"/>
      <c r="F19" s="716"/>
    </row>
    <row r="20" spans="2:6" ht="24" customHeight="1">
      <c r="B20" s="714">
        <v>5</v>
      </c>
      <c r="C20" s="715" t="s">
        <v>1336</v>
      </c>
      <c r="D20" s="716"/>
      <c r="E20" s="716"/>
      <c r="F20" s="718"/>
    </row>
    <row r="21" spans="2:6" ht="24" customHeight="1">
      <c r="B21" s="713">
        <v>6</v>
      </c>
      <c r="C21" s="712" t="s">
        <v>1337</v>
      </c>
      <c r="D21" s="674">
        <v>0</v>
      </c>
      <c r="E21" s="675"/>
      <c r="F21" s="674">
        <v>0</v>
      </c>
    </row>
    <row r="22" spans="2:6" ht="24" customHeight="1">
      <c r="B22" s="714">
        <v>7</v>
      </c>
      <c r="C22" s="715" t="s">
        <v>1336</v>
      </c>
      <c r="D22" s="719"/>
      <c r="E22" s="719"/>
      <c r="F22" s="720"/>
    </row>
    <row r="23" spans="2:6" ht="24" customHeight="1">
      <c r="B23" s="714">
        <v>8</v>
      </c>
      <c r="C23" s="715" t="s">
        <v>1336</v>
      </c>
      <c r="D23" s="719"/>
      <c r="E23" s="719"/>
      <c r="F23" s="721"/>
    </row>
    <row r="24" spans="2:6" ht="24" customHeight="1">
      <c r="B24" s="713">
        <v>11</v>
      </c>
      <c r="C24" s="722" t="s">
        <v>1338</v>
      </c>
      <c r="D24" s="674">
        <v>3227123</v>
      </c>
      <c r="E24" s="675"/>
      <c r="F24" s="674">
        <v>3227123</v>
      </c>
    </row>
    <row r="25" spans="2:6" ht="24" customHeight="1">
      <c r="B25" s="723" t="s">
        <v>1339</v>
      </c>
      <c r="C25" s="724"/>
      <c r="D25" s="724"/>
      <c r="E25" s="724"/>
      <c r="F25" s="725"/>
    </row>
    <row r="26" spans="2:6" ht="24" customHeight="1">
      <c r="B26" s="713">
        <v>12</v>
      </c>
      <c r="C26" s="722" t="s">
        <v>1340</v>
      </c>
      <c r="D26" s="674">
        <v>625865.6</v>
      </c>
      <c r="E26" s="675"/>
      <c r="F26" s="674">
        <v>625865.6</v>
      </c>
    </row>
    <row r="27" spans="2:6" ht="24" customHeight="1">
      <c r="B27" s="713" t="s">
        <v>1310</v>
      </c>
      <c r="C27" s="722" t="s">
        <v>1341</v>
      </c>
      <c r="D27" s="674">
        <v>0</v>
      </c>
      <c r="E27" s="675"/>
      <c r="F27" s="674">
        <v>0</v>
      </c>
    </row>
    <row r="28" spans="2:6" ht="24" customHeight="1">
      <c r="B28" s="726" t="s">
        <v>1311</v>
      </c>
      <c r="C28" s="722" t="s">
        <v>1342</v>
      </c>
      <c r="D28" s="674">
        <v>0</v>
      </c>
      <c r="E28" s="675"/>
      <c r="F28" s="674">
        <v>0</v>
      </c>
    </row>
    <row r="29" spans="2:6" ht="24" customHeight="1">
      <c r="B29" s="726" t="s">
        <v>1312</v>
      </c>
      <c r="C29" s="722" t="s">
        <v>1343</v>
      </c>
      <c r="D29" s="674">
        <v>224920.45</v>
      </c>
      <c r="E29" s="675"/>
      <c r="F29" s="674">
        <v>224920.45</v>
      </c>
    </row>
    <row r="30" spans="2:6" ht="24" customHeight="1">
      <c r="B30" s="713">
        <v>13</v>
      </c>
      <c r="C30" s="722" t="s">
        <v>1344</v>
      </c>
      <c r="D30" s="674">
        <v>0</v>
      </c>
      <c r="E30" s="675"/>
      <c r="F30" s="674">
        <v>0</v>
      </c>
    </row>
    <row r="31" spans="2:6" ht="24" customHeight="1">
      <c r="B31" s="726" t="s">
        <v>938</v>
      </c>
      <c r="C31" s="722" t="s">
        <v>1345</v>
      </c>
      <c r="D31" s="674">
        <v>0</v>
      </c>
      <c r="E31" s="675"/>
      <c r="F31" s="674">
        <v>0</v>
      </c>
    </row>
    <row r="32" spans="2:6" ht="24" customHeight="1">
      <c r="B32" s="713">
        <v>14</v>
      </c>
      <c r="C32" s="722" t="s">
        <v>1346</v>
      </c>
      <c r="D32" s="674">
        <v>0</v>
      </c>
      <c r="E32" s="675"/>
      <c r="F32" s="674">
        <v>0</v>
      </c>
    </row>
    <row r="33" spans="2:6" ht="24" customHeight="1">
      <c r="B33" s="714">
        <v>15</v>
      </c>
      <c r="C33" s="715" t="s">
        <v>1336</v>
      </c>
      <c r="D33" s="727"/>
      <c r="E33" s="727"/>
      <c r="F33" s="727"/>
    </row>
    <row r="34" spans="2:6" ht="24" customHeight="1">
      <c r="B34" s="714">
        <v>16</v>
      </c>
      <c r="C34" s="715" t="s">
        <v>1336</v>
      </c>
      <c r="D34" s="727"/>
      <c r="E34" s="727"/>
      <c r="F34" s="727"/>
    </row>
    <row r="35" spans="2:6" ht="24" customHeight="1">
      <c r="B35" s="713">
        <v>17</v>
      </c>
      <c r="C35" s="712" t="s">
        <v>1347</v>
      </c>
      <c r="D35" s="674">
        <v>850786.05</v>
      </c>
      <c r="E35" s="675"/>
      <c r="F35" s="674">
        <v>850786.05</v>
      </c>
    </row>
    <row r="36" spans="2:6" ht="24" customHeight="1">
      <c r="B36" s="726" t="s">
        <v>1039</v>
      </c>
      <c r="C36" s="728" t="s">
        <v>1348</v>
      </c>
      <c r="D36" s="674">
        <v>850786.05</v>
      </c>
      <c r="E36" s="675"/>
      <c r="F36" s="674">
        <v>850786.05</v>
      </c>
    </row>
    <row r="37" spans="2:6" ht="24" customHeight="1">
      <c r="B37" s="708" t="s">
        <v>1349</v>
      </c>
      <c r="C37" s="709"/>
      <c r="D37" s="709"/>
      <c r="E37" s="709"/>
      <c r="F37" s="710"/>
    </row>
    <row r="38" spans="2:6" ht="24" customHeight="1">
      <c r="B38" s="713">
        <v>18</v>
      </c>
      <c r="C38" s="722" t="s">
        <v>1350</v>
      </c>
      <c r="D38" s="674">
        <v>4077909.05</v>
      </c>
      <c r="E38" s="675"/>
      <c r="F38" s="674">
        <v>4077909.05</v>
      </c>
    </row>
    <row r="39" spans="2:6" ht="24" customHeight="1">
      <c r="B39" s="713">
        <v>19</v>
      </c>
      <c r="C39" s="722" t="s">
        <v>1351</v>
      </c>
      <c r="D39" s="729"/>
      <c r="E39" s="675"/>
      <c r="F39" s="729"/>
    </row>
    <row r="40" spans="2:6" ht="24" customHeight="1">
      <c r="B40" s="713">
        <v>20</v>
      </c>
      <c r="C40" s="722" t="s">
        <v>1352</v>
      </c>
      <c r="D40" s="729"/>
      <c r="E40" s="675"/>
      <c r="F40" s="729"/>
    </row>
    <row r="41" spans="2:6" ht="24" customHeight="1">
      <c r="B41" s="714">
        <v>21</v>
      </c>
      <c r="C41" s="715" t="s">
        <v>1336</v>
      </c>
      <c r="D41" s="716"/>
      <c r="E41" s="716"/>
      <c r="F41" s="716"/>
    </row>
    <row r="42" spans="2:6" ht="24" customHeight="1">
      <c r="B42" s="713">
        <v>22</v>
      </c>
      <c r="C42" s="722" t="s">
        <v>1317</v>
      </c>
      <c r="D42" s="674">
        <v>4077909.05</v>
      </c>
      <c r="E42" s="675"/>
      <c r="F42" s="674">
        <v>4077909.05</v>
      </c>
    </row>
    <row r="43" spans="2:6" ht="24" customHeight="1">
      <c r="B43" s="726" t="s">
        <v>1042</v>
      </c>
      <c r="C43" s="730" t="s">
        <v>1353</v>
      </c>
      <c r="D43" s="674">
        <v>4077909.05</v>
      </c>
      <c r="E43" s="731"/>
      <c r="F43" s="729"/>
    </row>
    <row r="44" spans="2:6" ht="24" customHeight="1">
      <c r="B44" s="708" t="s">
        <v>1354</v>
      </c>
      <c r="C44" s="709"/>
      <c r="D44" s="709"/>
      <c r="E44" s="709"/>
      <c r="F44" s="732"/>
    </row>
    <row r="45" spans="2:6" ht="24" customHeight="1">
      <c r="B45" s="713">
        <v>23</v>
      </c>
      <c r="C45" s="722" t="s">
        <v>1355</v>
      </c>
      <c r="D45" s="674">
        <v>16320719</v>
      </c>
      <c r="E45" s="675"/>
      <c r="F45" s="674">
        <v>16320719</v>
      </c>
    </row>
    <row r="46" spans="2:6" ht="24" customHeight="1">
      <c r="B46" s="713">
        <v>24</v>
      </c>
      <c r="C46" s="722" t="s">
        <v>1356</v>
      </c>
      <c r="D46" s="674">
        <v>30961136</v>
      </c>
      <c r="E46" s="675"/>
      <c r="F46" s="674">
        <v>30961136</v>
      </c>
    </row>
    <row r="47" spans="2:6" ht="24" customHeight="1">
      <c r="B47" s="708" t="s">
        <v>1357</v>
      </c>
      <c r="C47" s="709"/>
      <c r="D47" s="733"/>
      <c r="E47" s="709"/>
      <c r="F47" s="732"/>
    </row>
    <row r="48" spans="2:6" ht="24" customHeight="1">
      <c r="B48" s="713">
        <v>25</v>
      </c>
      <c r="C48" s="722" t="s">
        <v>1299</v>
      </c>
      <c r="D48" s="182">
        <v>0.24990000000000001</v>
      </c>
      <c r="E48" s="675"/>
      <c r="F48" s="182">
        <v>0.24990000000000001</v>
      </c>
    </row>
    <row r="49" spans="2:6" ht="24" customHeight="1">
      <c r="B49" s="726" t="s">
        <v>1313</v>
      </c>
      <c r="C49" s="730" t="s">
        <v>1297</v>
      </c>
      <c r="D49" s="734">
        <v>0.24990000000000001</v>
      </c>
      <c r="E49" s="729"/>
      <c r="F49" s="729"/>
    </row>
    <row r="50" spans="2:6" ht="24" customHeight="1">
      <c r="B50" s="713">
        <v>26</v>
      </c>
      <c r="C50" s="722" t="s">
        <v>1301</v>
      </c>
      <c r="D50" s="734">
        <v>0.13170000000000001</v>
      </c>
      <c r="E50" s="675"/>
      <c r="F50" s="182">
        <v>0.13170000000000001</v>
      </c>
    </row>
    <row r="51" spans="2:6" ht="24" customHeight="1">
      <c r="B51" s="726" t="s">
        <v>1043</v>
      </c>
      <c r="C51" s="730" t="s">
        <v>1297</v>
      </c>
      <c r="D51" s="734">
        <v>0.13170000000000001</v>
      </c>
      <c r="E51" s="729"/>
      <c r="F51" s="729"/>
    </row>
    <row r="52" spans="2:6" ht="24" customHeight="1">
      <c r="B52" s="713">
        <v>27</v>
      </c>
      <c r="C52" s="712" t="s">
        <v>1358</v>
      </c>
      <c r="D52" s="734">
        <v>8.6599999999999996E-2</v>
      </c>
      <c r="E52" s="675"/>
      <c r="F52" s="729"/>
    </row>
    <row r="53" spans="2:6" ht="24" customHeight="1">
      <c r="B53" s="713">
        <v>28</v>
      </c>
      <c r="C53" s="712" t="s">
        <v>1359</v>
      </c>
      <c r="D53" s="729"/>
      <c r="E53" s="675"/>
      <c r="F53" s="729"/>
    </row>
    <row r="54" spans="2:6" ht="24" customHeight="1">
      <c r="B54" s="713">
        <v>29</v>
      </c>
      <c r="C54" s="735" t="s">
        <v>1360</v>
      </c>
      <c r="D54" s="729"/>
      <c r="E54" s="675"/>
      <c r="F54" s="736"/>
    </row>
    <row r="55" spans="2:6" ht="24" customHeight="1">
      <c r="B55" s="713">
        <v>30</v>
      </c>
      <c r="C55" s="735" t="s">
        <v>1361</v>
      </c>
      <c r="D55" s="729"/>
      <c r="E55" s="675"/>
      <c r="F55" s="736"/>
    </row>
    <row r="56" spans="2:6" ht="24" customHeight="1">
      <c r="B56" s="713">
        <v>31</v>
      </c>
      <c r="C56" s="735" t="s">
        <v>1362</v>
      </c>
      <c r="D56" s="729"/>
      <c r="E56" s="675"/>
      <c r="F56" s="737"/>
    </row>
    <row r="57" spans="2:6" ht="24" customHeight="1">
      <c r="B57" s="713" t="s">
        <v>1314</v>
      </c>
      <c r="C57" s="735" t="s">
        <v>1363</v>
      </c>
      <c r="D57" s="729"/>
      <c r="E57" s="675"/>
      <c r="F57" s="729"/>
    </row>
    <row r="58" spans="2:6" ht="24" customHeight="1">
      <c r="B58" s="708" t="s">
        <v>1364</v>
      </c>
      <c r="C58" s="709"/>
      <c r="D58" s="709"/>
      <c r="E58" s="709"/>
      <c r="F58" s="732"/>
    </row>
    <row r="59" spans="2:6" ht="24" customHeight="1">
      <c r="B59" s="713" t="s">
        <v>1315</v>
      </c>
      <c r="C59" s="738" t="s">
        <v>1365</v>
      </c>
      <c r="D59" s="729"/>
      <c r="E59" s="675"/>
      <c r="F59" s="729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6">
      <selection activeCell="C9" sqref="C9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14" sqref="A14:XFD14"/>
      <pageMargins left="0.7" right="0.7" top="0.75" bottom="0.75" header="0.3" footer="0.3"/>
      <pageSetup paperSize="9" orientation="portrait" r:id="rId3"/>
    </customSheetView>
    <customSheetView guid="{CFC92B1C-D4F2-414F-8F12-92F529035B08}" topLeftCell="A34">
      <selection activeCell="G53" sqref="G5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16" sqref="C16"/>
      <pageMargins left="0.7" right="0.7" top="0.75" bottom="0.75" header="0.3" footer="0.3"/>
    </customSheetView>
    <customSheetView guid="{697182B0-1BEF-4A85-93A0-596802852AF2}">
      <selection activeCell="H24" sqref="H24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H24" sqref="H24"/>
      <pageMargins left="0.7" right="0.7" top="0.75" bottom="0.75" header="0.3" footer="0.3"/>
      <pageSetup paperSize="9" orientation="portrait" r:id="rId6"/>
    </customSheetView>
    <customSheetView guid="{931AA63B-6827-4BF4-8E25-ED232A88A09C}">
      <pageMargins left="0.7" right="0.7" top="0.75" bottom="0.75" header="0.3" footer="0.3"/>
      <pageSetup paperSize="9" orientation="portrait" r:id="rId7"/>
    </customSheetView>
    <customSheetView guid="{FD092655-EBEC-4730-9895-1567D9B70D5F}">
      <pageMargins left="0.7" right="0.7" top="0.75" bottom="0.75" header="0.3" footer="0.3"/>
      <pageSetup paperSize="9" orientation="portrait" r:id="rId8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59094C18-3CB5-482F-AA6A-9C313A318EBB}" topLeftCell="A6">
      <selection activeCell="C9" sqref="C9"/>
      <pageMargins left="0.7" right="0.7" top="0.75" bottom="0.75" header="0.3" footer="0.3"/>
      <pageSetup paperSize="9" orientation="portrait" r:id="rId10"/>
    </customSheetView>
  </customSheetViews>
  <conditionalFormatting sqref="D42:D43">
    <cfRule type="cellIs" dxfId="45" priority="69" stopIfTrue="1" operator="lessThan">
      <formula>0</formula>
    </cfRule>
  </conditionalFormatting>
  <conditionalFormatting sqref="D48:D52">
    <cfRule type="cellIs" dxfId="44" priority="73" stopIfTrue="1" operator="lessThan">
      <formula>0</formula>
    </cfRule>
  </conditionalFormatting>
  <conditionalFormatting sqref="D16:F17">
    <cfRule type="cellIs" dxfId="43" priority="61" stopIfTrue="1" operator="lessThan">
      <formula>0</formula>
    </cfRule>
  </conditionalFormatting>
  <conditionalFormatting sqref="D21:F21">
    <cfRule type="cellIs" dxfId="42" priority="62" stopIfTrue="1" operator="lessThan">
      <formula>0</formula>
    </cfRule>
  </conditionalFormatting>
  <conditionalFormatting sqref="D24:F24">
    <cfRule type="cellIs" dxfId="41" priority="63" stopIfTrue="1" operator="lessThan">
      <formula>0</formula>
    </cfRule>
  </conditionalFormatting>
  <conditionalFormatting sqref="D26:F32">
    <cfRule type="cellIs" dxfId="40" priority="64" stopIfTrue="1" operator="lessThan">
      <formula>0</formula>
    </cfRule>
  </conditionalFormatting>
  <conditionalFormatting sqref="D35:F36">
    <cfRule type="cellIs" dxfId="39" priority="65" stopIfTrue="1" operator="lessThan">
      <formula>0</formula>
    </cfRule>
  </conditionalFormatting>
  <conditionalFormatting sqref="D38:F38">
    <cfRule type="cellIs" dxfId="38" priority="67" stopIfTrue="1" operator="lessThan">
      <formula>0</formula>
    </cfRule>
  </conditionalFormatting>
  <conditionalFormatting sqref="D45:F46">
    <cfRule type="cellIs" dxfId="37" priority="70" stopIfTrue="1" operator="lessThan">
      <formula>0</formula>
    </cfRule>
  </conditionalFormatting>
  <conditionalFormatting sqref="E39:E40">
    <cfRule type="cellIs" dxfId="36" priority="66" stopIfTrue="1" operator="lessThan">
      <formula>0</formula>
    </cfRule>
  </conditionalFormatting>
  <conditionalFormatting sqref="E52:E57">
    <cfRule type="cellIs" dxfId="35" priority="75" stopIfTrue="1" operator="lessThan">
      <formula>0</formula>
    </cfRule>
  </conditionalFormatting>
  <conditionalFormatting sqref="E59">
    <cfRule type="cellIs" dxfId="34" priority="74" stopIfTrue="1" operator="lessThan">
      <formula>0</formula>
    </cfRule>
  </conditionalFormatting>
  <conditionalFormatting sqref="E42:F42">
    <cfRule type="cellIs" dxfId="33" priority="68" stopIfTrue="1" operator="lessThan">
      <formula>0</formula>
    </cfRule>
  </conditionalFormatting>
  <conditionalFormatting sqref="E48:F48">
    <cfRule type="cellIs" dxfId="32" priority="72" stopIfTrue="1" operator="lessThan">
      <formula>0</formula>
    </cfRule>
  </conditionalFormatting>
  <conditionalFormatting sqref="E50:F50">
    <cfRule type="cellIs" dxfId="31" priority="71" stopIfTrue="1" operator="lessThan">
      <formula>0</formula>
    </cfRule>
  </conditionalFormatting>
  <pageMargins left="0.7" right="0.7" top="0.75" bottom="0.75" header="0.3" footer="0.3"/>
  <pageSetup paperSize="9" orientation="portrait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AABE-90BC-4834-818A-296BF4F3702D}">
  <sheetPr>
    <tabColor theme="9"/>
  </sheetPr>
  <dimension ref="A2:F45"/>
  <sheetViews>
    <sheetView showGridLines="0" workbookViewId="0">
      <selection activeCell="B7" sqref="B7"/>
    </sheetView>
  </sheetViews>
  <sheetFormatPr defaultColWidth="8.88671875" defaultRowHeight="12.6"/>
  <cols>
    <col min="1" max="1" width="23.33203125" style="5" customWidth="1"/>
    <col min="2" max="2" width="8.88671875" style="5"/>
    <col min="3" max="3" width="63.5546875" style="5" customWidth="1"/>
    <col min="4" max="4" width="22" style="5" customWidth="1"/>
    <col min="5" max="5" width="24.44140625" style="5" customWidth="1"/>
    <col min="6" max="6" width="24.5546875" style="5" customWidth="1"/>
    <col min="7" max="16384" width="8.88671875" style="5"/>
  </cols>
  <sheetData>
    <row r="2" spans="1:6" s="12" customFormat="1" ht="18" customHeight="1">
      <c r="A2" s="67" t="str">
        <f>HYPERLINK("#INDEX!B4","към началната страница")</f>
        <v>към началната страница</v>
      </c>
    </row>
    <row r="3" spans="1:6" s="12" customFormat="1" ht="13.8"/>
    <row r="4" spans="1:6" s="12" customFormat="1" ht="13.8"/>
    <row r="5" spans="1:6" s="12" customFormat="1" ht="13.8"/>
    <row r="6" spans="1:6" s="12" customFormat="1" ht="13.8"/>
    <row r="7" spans="1:6" s="12" customFormat="1" ht="13.8"/>
    <row r="8" spans="1:6" s="12" customFormat="1" ht="13.8"/>
    <row r="9" spans="1:6" s="774" customFormat="1" ht="33.75" customHeight="1">
      <c r="B9" s="783" t="s">
        <v>1563</v>
      </c>
      <c r="C9" s="783"/>
      <c r="D9" s="783"/>
      <c r="E9" s="778"/>
      <c r="F9" s="778"/>
    </row>
    <row r="10" spans="1:6">
      <c r="B10" s="25"/>
      <c r="C10" s="25"/>
      <c r="D10" s="25"/>
    </row>
    <row r="11" spans="1:6">
      <c r="B11" s="25"/>
      <c r="C11" s="25"/>
      <c r="D11" s="25"/>
    </row>
    <row r="12" spans="1:6">
      <c r="F12" s="28" t="s">
        <v>1459</v>
      </c>
    </row>
    <row r="13" spans="1:6" ht="51" customHeight="1">
      <c r="B13" s="677"/>
      <c r="C13" s="678"/>
      <c r="D13" s="679" t="s">
        <v>1377</v>
      </c>
      <c r="E13" s="574" t="s">
        <v>1378</v>
      </c>
      <c r="F13" s="574" t="s">
        <v>1379</v>
      </c>
    </row>
    <row r="14" spans="1:6">
      <c r="B14" s="680"/>
      <c r="C14" s="678"/>
      <c r="D14" s="681" t="s">
        <v>0</v>
      </c>
      <c r="E14" s="681" t="s">
        <v>1</v>
      </c>
      <c r="F14" s="681" t="s">
        <v>2</v>
      </c>
    </row>
    <row r="15" spans="1:6" ht="13.35" customHeight="1">
      <c r="B15" s="682" t="s">
        <v>1380</v>
      </c>
      <c r="C15" s="683"/>
      <c r="D15" s="683"/>
      <c r="E15" s="683"/>
      <c r="F15" s="683"/>
    </row>
    <row r="16" spans="1:6" ht="25.2">
      <c r="B16" s="684" t="s">
        <v>198</v>
      </c>
      <c r="C16" s="685" t="s">
        <v>1381</v>
      </c>
      <c r="D16" s="686"/>
      <c r="E16" s="686"/>
      <c r="F16" s="687" t="s">
        <v>1461</v>
      </c>
    </row>
    <row r="17" spans="2:6" ht="25.2">
      <c r="B17" s="684" t="s">
        <v>200</v>
      </c>
      <c r="C17" s="685" t="s">
        <v>1382</v>
      </c>
      <c r="D17" s="686"/>
      <c r="E17" s="686"/>
      <c r="F17" s="687" t="s">
        <v>1575</v>
      </c>
    </row>
    <row r="18" spans="2:6">
      <c r="B18" s="688" t="s">
        <v>1366</v>
      </c>
      <c r="C18" s="689" t="s">
        <v>1383</v>
      </c>
      <c r="D18" s="686"/>
      <c r="E18" s="686"/>
      <c r="F18" s="687" t="s">
        <v>1464</v>
      </c>
    </row>
    <row r="19" spans="2:6" ht="27" customHeight="1">
      <c r="B19" s="688" t="s">
        <v>1367</v>
      </c>
      <c r="C19" s="689" t="s">
        <v>1384</v>
      </c>
      <c r="D19" s="686"/>
      <c r="E19" s="686"/>
      <c r="F19" s="687" t="s">
        <v>1465</v>
      </c>
    </row>
    <row r="20" spans="2:6">
      <c r="B20" s="690" t="s">
        <v>1296</v>
      </c>
      <c r="C20" s="690"/>
      <c r="D20" s="690"/>
      <c r="E20" s="690"/>
      <c r="F20" s="690"/>
    </row>
    <row r="21" spans="2:6">
      <c r="B21" s="684" t="s">
        <v>202</v>
      </c>
      <c r="C21" s="689" t="s">
        <v>430</v>
      </c>
      <c r="D21" s="674">
        <v>3227123</v>
      </c>
      <c r="E21" s="691"/>
      <c r="F21" s="692"/>
    </row>
    <row r="22" spans="2:6">
      <c r="B22" s="684" t="s">
        <v>204</v>
      </c>
      <c r="C22" s="689" t="s">
        <v>1385</v>
      </c>
      <c r="D22" s="674">
        <v>0</v>
      </c>
      <c r="E22" s="691"/>
      <c r="F22" s="693"/>
    </row>
    <row r="23" spans="2:6">
      <c r="B23" s="684" t="s">
        <v>205</v>
      </c>
      <c r="C23" s="689" t="s">
        <v>1386</v>
      </c>
      <c r="D23" s="674">
        <v>0</v>
      </c>
      <c r="E23" s="691"/>
      <c r="F23" s="694"/>
    </row>
    <row r="24" spans="2:6">
      <c r="B24" s="684" t="s">
        <v>207</v>
      </c>
      <c r="C24" s="689" t="s">
        <v>1387</v>
      </c>
      <c r="D24" s="674">
        <v>3227123</v>
      </c>
      <c r="E24" s="691"/>
      <c r="F24" s="695"/>
    </row>
    <row r="25" spans="2:6">
      <c r="B25" s="684" t="s">
        <v>209</v>
      </c>
      <c r="C25" s="689" t="s">
        <v>1388</v>
      </c>
      <c r="D25" s="674">
        <v>850786.05</v>
      </c>
      <c r="E25" s="691"/>
      <c r="F25" s="692"/>
    </row>
    <row r="26" spans="2:6">
      <c r="B26" s="684" t="s">
        <v>210</v>
      </c>
      <c r="C26" s="676" t="s">
        <v>1389</v>
      </c>
      <c r="D26" s="674">
        <v>0</v>
      </c>
      <c r="E26" s="696"/>
      <c r="F26" s="696"/>
    </row>
    <row r="27" spans="2:6">
      <c r="B27" s="684" t="s">
        <v>1037</v>
      </c>
      <c r="C27" s="689" t="s">
        <v>1390</v>
      </c>
      <c r="D27" s="674">
        <v>0</v>
      </c>
      <c r="E27" s="696"/>
      <c r="F27" s="697"/>
    </row>
    <row r="28" spans="2:6">
      <c r="B28" s="688" t="s">
        <v>1038</v>
      </c>
      <c r="C28" s="689" t="s">
        <v>1391</v>
      </c>
      <c r="D28" s="674">
        <v>4077909.05</v>
      </c>
      <c r="E28" s="691"/>
      <c r="F28" s="697"/>
    </row>
    <row r="29" spans="2:6">
      <c r="B29" s="698" t="s">
        <v>1392</v>
      </c>
      <c r="C29" s="698"/>
      <c r="D29" s="698"/>
      <c r="E29" s="698"/>
      <c r="F29" s="698"/>
    </row>
    <row r="30" spans="2:6">
      <c r="B30" s="684" t="s">
        <v>213</v>
      </c>
      <c r="C30" s="689" t="s">
        <v>1355</v>
      </c>
      <c r="D30" s="674">
        <v>16320719</v>
      </c>
      <c r="E30" s="691"/>
      <c r="F30" s="692"/>
    </row>
    <row r="31" spans="2:6">
      <c r="B31" s="684" t="s">
        <v>214</v>
      </c>
      <c r="C31" s="689" t="s">
        <v>1356</v>
      </c>
      <c r="D31" s="674">
        <v>30961136</v>
      </c>
      <c r="E31" s="691"/>
      <c r="F31" s="699"/>
    </row>
    <row r="32" spans="2:6">
      <c r="B32" s="690" t="s">
        <v>1357</v>
      </c>
      <c r="C32" s="690"/>
      <c r="D32" s="690"/>
      <c r="E32" s="690"/>
      <c r="F32" s="690"/>
    </row>
    <row r="33" spans="2:6">
      <c r="B33" s="684" t="s">
        <v>215</v>
      </c>
      <c r="C33" s="689" t="s">
        <v>1299</v>
      </c>
      <c r="D33" s="182">
        <v>0.24990000000000001</v>
      </c>
      <c r="E33" s="691"/>
      <c r="F33" s="694"/>
    </row>
    <row r="34" spans="2:6">
      <c r="B34" s="684" t="s">
        <v>1368</v>
      </c>
      <c r="C34" s="700" t="s">
        <v>1389</v>
      </c>
      <c r="D34" s="182">
        <v>0</v>
      </c>
      <c r="E34" s="694"/>
      <c r="F34" s="694"/>
    </row>
    <row r="35" spans="2:6">
      <c r="B35" s="684" t="s">
        <v>1369</v>
      </c>
      <c r="C35" s="689" t="s">
        <v>1301</v>
      </c>
      <c r="D35" s="182">
        <v>0.13170000000000001</v>
      </c>
      <c r="E35" s="691"/>
      <c r="F35" s="692"/>
    </row>
    <row r="36" spans="2:6">
      <c r="B36" s="684" t="s">
        <v>1370</v>
      </c>
      <c r="C36" s="700" t="s">
        <v>1389</v>
      </c>
      <c r="D36" s="182">
        <v>0</v>
      </c>
      <c r="E36" s="692"/>
      <c r="F36" s="692"/>
    </row>
    <row r="37" spans="2:6" ht="25.2">
      <c r="B37" s="684" t="s">
        <v>1371</v>
      </c>
      <c r="C37" s="689" t="s">
        <v>1393</v>
      </c>
      <c r="D37" s="182">
        <v>8.6599999999999996E-2</v>
      </c>
      <c r="E37" s="691"/>
      <c r="F37" s="692"/>
    </row>
    <row r="38" spans="2:6">
      <c r="B38" s="684" t="s">
        <v>1372</v>
      </c>
      <c r="C38" s="685" t="s">
        <v>1359</v>
      </c>
      <c r="D38" s="686"/>
      <c r="E38" s="691"/>
      <c r="F38" s="692"/>
    </row>
    <row r="39" spans="2:6">
      <c r="B39" s="698" t="s">
        <v>1394</v>
      </c>
      <c r="C39" s="698"/>
      <c r="D39" s="698"/>
      <c r="E39" s="698"/>
      <c r="F39" s="698"/>
    </row>
    <row r="40" spans="2:6">
      <c r="B40" s="688" t="s">
        <v>1373</v>
      </c>
      <c r="C40" s="689" t="s">
        <v>1395</v>
      </c>
      <c r="D40" s="182">
        <v>0.14030000000000001</v>
      </c>
      <c r="E40" s="691"/>
      <c r="F40" s="701"/>
    </row>
    <row r="41" spans="2:6">
      <c r="B41" s="688" t="s">
        <v>1374</v>
      </c>
      <c r="C41" s="700" t="s">
        <v>1396</v>
      </c>
      <c r="D41" s="674"/>
      <c r="E41" s="702"/>
      <c r="F41" s="702"/>
    </row>
    <row r="42" spans="2:6">
      <c r="B42" s="688" t="s">
        <v>1375</v>
      </c>
      <c r="C42" s="689" t="s">
        <v>1397</v>
      </c>
      <c r="D42" s="182">
        <v>5.8999999999999997E-2</v>
      </c>
      <c r="E42" s="691"/>
      <c r="F42" s="701"/>
    </row>
    <row r="43" spans="2:6">
      <c r="B43" s="688" t="s">
        <v>1094</v>
      </c>
      <c r="C43" s="700" t="s">
        <v>1396</v>
      </c>
      <c r="D43" s="674"/>
      <c r="E43" s="702"/>
      <c r="F43" s="702"/>
    </row>
    <row r="44" spans="2:6">
      <c r="B44" s="698" t="s">
        <v>1364</v>
      </c>
      <c r="C44" s="698"/>
      <c r="D44" s="698"/>
      <c r="E44" s="698"/>
      <c r="F44" s="698"/>
    </row>
    <row r="45" spans="2:6" ht="25.2">
      <c r="B45" s="684" t="s">
        <v>1376</v>
      </c>
      <c r="C45" s="685" t="s">
        <v>1398</v>
      </c>
      <c r="D45" s="702"/>
      <c r="E45" s="691"/>
      <c r="F45" s="703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9">
      <selection activeCell="C52" sqref="C52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14" sqref="A14:XFD14"/>
      <pageMargins left="0.7" right="0.7" top="0.75" bottom="0.75" header="0.3" footer="0.3"/>
      <pageSetup paperSize="9" orientation="portrait" r:id="rId3"/>
    </customSheetView>
    <customSheetView guid="{CFC92B1C-D4F2-414F-8F12-92F529035B08}" scale="115" topLeftCell="A16">
      <selection activeCell="D49" sqref="D4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29" sqref="F29"/>
      <pageMargins left="0.7" right="0.7" top="0.75" bottom="0.75" header="0.3" footer="0.3"/>
    </customSheetView>
    <customSheetView guid="{697182B0-1BEF-4A85-93A0-596802852AF2}" topLeftCell="A40">
      <selection activeCell="D76" sqref="D76"/>
      <pageMargins left="0.7" right="0.7" top="0.75" bottom="0.75" header="0.3" footer="0.3"/>
      <pageSetup paperSize="9" orientation="portrait" r:id="rId5"/>
    </customSheetView>
    <customSheetView guid="{21329C76-F86B-400D-B8F5-F75B383E5B14}" topLeftCell="A52">
      <selection activeCell="D76" sqref="D76"/>
      <pageMargins left="0.7" right="0.7" top="0.75" bottom="0.75" header="0.3" footer="0.3"/>
      <pageSetup paperSize="9" orientation="portrait" r:id="rId6"/>
    </customSheetView>
    <customSheetView guid="{931AA63B-6827-4BF4-8E25-ED232A88A09C}">
      <pageMargins left="0.7" right="0.7" top="0.75" bottom="0.75" header="0.3" footer="0.3"/>
      <pageSetup paperSize="9" orientation="portrait" r:id="rId7"/>
    </customSheetView>
    <customSheetView guid="{FD092655-EBEC-4730-9895-1567D9B70D5F}">
      <pageMargins left="0.7" right="0.7" top="0.75" bottom="0.75" header="0.3" footer="0.3"/>
      <pageSetup paperSize="9" orientation="portrait" r:id="rId8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59094C18-3CB5-482F-AA6A-9C313A318EBB}" topLeftCell="A49">
      <selection activeCell="C52" sqref="C52"/>
      <pageMargins left="0.7" right="0.7" top="0.75" bottom="0.75" header="0.3" footer="0.3"/>
      <pageSetup paperSize="9" orientation="portrait" r:id="rId10"/>
    </customSheetView>
  </customSheetViews>
  <conditionalFormatting sqref="D26:D28">
    <cfRule type="cellIs" dxfId="30" priority="63" stopIfTrue="1" operator="lessThan">
      <formula>0</formula>
    </cfRule>
  </conditionalFormatting>
  <conditionalFormatting sqref="D34:D37">
    <cfRule type="cellIs" dxfId="29" priority="59" stopIfTrue="1" operator="lessThan">
      <formula>0</formula>
    </cfRule>
  </conditionalFormatting>
  <conditionalFormatting sqref="D41:D43">
    <cfRule type="cellIs" dxfId="28" priority="55" stopIfTrue="1" operator="lessThan">
      <formula>0</formula>
    </cfRule>
  </conditionalFormatting>
  <conditionalFormatting sqref="D21:E25">
    <cfRule type="cellIs" dxfId="27" priority="64" stopIfTrue="1" operator="lessThan">
      <formula>0</formula>
    </cfRule>
  </conditionalFormatting>
  <conditionalFormatting sqref="D30:E31">
    <cfRule type="cellIs" dxfId="26" priority="61" stopIfTrue="1" operator="lessThan">
      <formula>0</formula>
    </cfRule>
  </conditionalFormatting>
  <conditionalFormatting sqref="D33:E33">
    <cfRule type="cellIs" dxfId="25" priority="60" stopIfTrue="1" operator="lessThan">
      <formula>0</formula>
    </cfRule>
  </conditionalFormatting>
  <conditionalFormatting sqref="D40:E40">
    <cfRule type="cellIs" dxfId="24" priority="56" stopIfTrue="1" operator="lessThan">
      <formula>0</formula>
    </cfRule>
  </conditionalFormatting>
  <conditionalFormatting sqref="E28">
    <cfRule type="cellIs" dxfId="23" priority="62" stopIfTrue="1" operator="lessThan">
      <formula>0</formula>
    </cfRule>
  </conditionalFormatting>
  <conditionalFormatting sqref="E35">
    <cfRule type="cellIs" dxfId="22" priority="58" stopIfTrue="1" operator="lessThan">
      <formula>0</formula>
    </cfRule>
  </conditionalFormatting>
  <conditionalFormatting sqref="E37:E38">
    <cfRule type="cellIs" dxfId="21" priority="57" stopIfTrue="1" operator="lessThan">
      <formula>0</formula>
    </cfRule>
  </conditionalFormatting>
  <conditionalFormatting sqref="E42">
    <cfRule type="cellIs" dxfId="20" priority="54" stopIfTrue="1" operator="lessThan">
      <formula>0</formula>
    </cfRule>
  </conditionalFormatting>
  <conditionalFormatting sqref="E45">
    <cfRule type="cellIs" dxfId="19" priority="53" stopIfTrue="1" operator="lessThan">
      <formula>0</formula>
    </cfRule>
  </conditionalFormatting>
  <conditionalFormatting sqref="F16:F19">
    <cfRule type="cellIs" dxfId="18" priority="65" stopIfTrue="1" operator="lessThan">
      <formula>0</formula>
    </cfRule>
  </conditionalFormatting>
  <pageMargins left="0.7" right="0.7" top="0.75" bottom="0.75" header="0.3" footer="0.3"/>
  <pageSetup paperSize="9" orientation="portrait" r:id="rId1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E5BC-039C-4C79-A9ED-D72A43B08EAC}">
  <sheetPr>
    <tabColor theme="9"/>
  </sheetPr>
  <dimension ref="A2:V27"/>
  <sheetViews>
    <sheetView showGridLines="0" workbookViewId="0">
      <selection activeCell="B7" sqref="B7"/>
    </sheetView>
  </sheetViews>
  <sheetFormatPr defaultColWidth="8.88671875" defaultRowHeight="12.6"/>
  <cols>
    <col min="1" max="1" width="23.33203125" style="5" customWidth="1"/>
    <col min="2" max="2" width="6.88671875" style="5" customWidth="1"/>
    <col min="3" max="3" width="42.44140625" style="5" customWidth="1"/>
    <col min="4" max="4" width="13.44140625" style="5" customWidth="1"/>
    <col min="5" max="5" width="6.44140625" style="5" customWidth="1"/>
    <col min="6" max="6" width="13.44140625" style="5" customWidth="1"/>
    <col min="7" max="7" width="6.44140625" style="5" customWidth="1"/>
    <col min="8" max="8" width="13.44140625" style="5" customWidth="1"/>
    <col min="9" max="9" width="6.44140625" style="5" customWidth="1"/>
    <col min="10" max="10" width="13.44140625" style="5" customWidth="1"/>
    <col min="11" max="11" width="6.44140625" style="5" customWidth="1"/>
    <col min="12" max="12" width="13.44140625" style="5" customWidth="1"/>
    <col min="13" max="13" width="6.44140625" style="5" customWidth="1"/>
    <col min="14" max="14" width="13.44140625" style="5" customWidth="1"/>
    <col min="15" max="15" width="6.44140625" style="5" customWidth="1"/>
    <col min="16" max="16" width="13.44140625" style="5" customWidth="1"/>
    <col min="17" max="17" width="6.44140625" style="5" customWidth="1"/>
    <col min="18" max="18" width="13.44140625" style="5" customWidth="1"/>
    <col min="19" max="19" width="6.44140625" style="5" customWidth="1"/>
    <col min="20" max="20" width="13.44140625" style="5" customWidth="1"/>
    <col min="21" max="21" width="6.44140625" style="5" customWidth="1"/>
    <col min="22" max="22" width="14.88671875" style="5" customWidth="1"/>
    <col min="23" max="16384" width="8.88671875" style="5"/>
  </cols>
  <sheetData>
    <row r="2" spans="1:22" s="12" customFormat="1" ht="18" customHeight="1">
      <c r="A2" s="67" t="str">
        <f>HYPERLINK("#INDEX!B4","към началната страница")</f>
        <v>към началната страница</v>
      </c>
    </row>
    <row r="3" spans="1:22" s="12" customFormat="1" ht="13.8"/>
    <row r="4" spans="1:22" s="12" customFormat="1" ht="13.8"/>
    <row r="5" spans="1:22" s="12" customFormat="1" ht="13.8"/>
    <row r="6" spans="1:22" s="12" customFormat="1" ht="13.8"/>
    <row r="7" spans="1:22" s="12" customFormat="1" ht="13.8"/>
    <row r="8" spans="1:22" s="12" customFormat="1" ht="13.8">
      <c r="B8" s="782"/>
      <c r="C8" s="782"/>
      <c r="D8" s="782"/>
    </row>
    <row r="9" spans="1:22" s="774" customFormat="1" ht="33.75" customHeight="1">
      <c r="B9" s="783" t="s">
        <v>1564</v>
      </c>
      <c r="C9" s="783"/>
      <c r="D9" s="783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84"/>
      <c r="T9" s="784"/>
      <c r="U9" s="784"/>
      <c r="V9" s="778"/>
    </row>
    <row r="12" spans="1:22">
      <c r="V12" s="28" t="s">
        <v>148</v>
      </c>
    </row>
    <row r="13" spans="1:22">
      <c r="B13" s="1020"/>
      <c r="C13" s="1021"/>
      <c r="D13" s="1023" t="s">
        <v>1399</v>
      </c>
      <c r="E13" s="1024"/>
      <c r="F13" s="1024"/>
      <c r="G13" s="1024"/>
      <c r="H13" s="1024"/>
      <c r="I13" s="1025"/>
      <c r="J13" s="1025"/>
      <c r="K13" s="1025"/>
      <c r="L13" s="1025"/>
      <c r="M13" s="1025"/>
      <c r="N13" s="1025"/>
      <c r="O13" s="1025"/>
      <c r="P13" s="1025"/>
      <c r="Q13" s="1025"/>
      <c r="R13" s="1024"/>
      <c r="S13" s="1026"/>
      <c r="T13" s="665"/>
      <c r="U13" s="665"/>
      <c r="V13" s="1027" t="s">
        <v>1573</v>
      </c>
    </row>
    <row r="14" spans="1:22">
      <c r="B14" s="1020"/>
      <c r="C14" s="1021"/>
      <c r="D14" s="666">
        <v>1</v>
      </c>
      <c r="E14" s="666">
        <v>1</v>
      </c>
      <c r="F14" s="667">
        <v>4</v>
      </c>
      <c r="G14" s="666">
        <v>4</v>
      </c>
      <c r="H14" s="666">
        <v>6</v>
      </c>
      <c r="I14" s="668">
        <v>6</v>
      </c>
      <c r="J14" s="668">
        <v>7</v>
      </c>
      <c r="K14" s="668">
        <v>7</v>
      </c>
      <c r="L14" s="668">
        <v>8</v>
      </c>
      <c r="M14" s="668">
        <v>8</v>
      </c>
      <c r="N14" s="668">
        <v>10</v>
      </c>
      <c r="O14" s="668">
        <v>10</v>
      </c>
      <c r="P14" s="668">
        <v>11</v>
      </c>
      <c r="Q14" s="668">
        <v>11</v>
      </c>
      <c r="R14" s="666">
        <v>12</v>
      </c>
      <c r="S14" s="666">
        <v>12</v>
      </c>
      <c r="T14" s="668">
        <v>13</v>
      </c>
      <c r="U14" s="668">
        <v>13</v>
      </c>
      <c r="V14" s="1027"/>
    </row>
    <row r="15" spans="1:22" ht="25.2">
      <c r="B15" s="1020"/>
      <c r="C15" s="1020"/>
      <c r="D15" s="574" t="s">
        <v>1400</v>
      </c>
      <c r="E15" s="574" t="s">
        <v>1400</v>
      </c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574"/>
      <c r="S15" s="574"/>
      <c r="T15" s="574" t="s">
        <v>1401</v>
      </c>
      <c r="U15" s="574" t="s">
        <v>1401</v>
      </c>
      <c r="V15" s="1026"/>
    </row>
    <row r="16" spans="1:22" ht="37.799999999999997">
      <c r="B16" s="1022"/>
      <c r="C16" s="1022"/>
      <c r="D16" s="574" t="s">
        <v>1402</v>
      </c>
      <c r="E16" s="574" t="s">
        <v>1403</v>
      </c>
      <c r="F16" s="574" t="s">
        <v>1402</v>
      </c>
      <c r="G16" s="574" t="s">
        <v>1403</v>
      </c>
      <c r="H16" s="574" t="s">
        <v>1402</v>
      </c>
      <c r="I16" s="574" t="s">
        <v>1403</v>
      </c>
      <c r="J16" s="574" t="s">
        <v>1402</v>
      </c>
      <c r="K16" s="574" t="s">
        <v>1403</v>
      </c>
      <c r="L16" s="574" t="s">
        <v>1402</v>
      </c>
      <c r="M16" s="574" t="s">
        <v>1403</v>
      </c>
      <c r="N16" s="574" t="s">
        <v>1402</v>
      </c>
      <c r="O16" s="574" t="s">
        <v>1403</v>
      </c>
      <c r="P16" s="574" t="s">
        <v>1402</v>
      </c>
      <c r="Q16" s="574" t="s">
        <v>1403</v>
      </c>
      <c r="R16" s="574" t="s">
        <v>1402</v>
      </c>
      <c r="S16" s="574" t="s">
        <v>1403</v>
      </c>
      <c r="T16" s="574" t="s">
        <v>1402</v>
      </c>
      <c r="U16" s="574" t="s">
        <v>1403</v>
      </c>
      <c r="V16" s="1026"/>
    </row>
    <row r="17" spans="2:22">
      <c r="B17" s="670">
        <v>1</v>
      </c>
      <c r="C17" s="670" t="s">
        <v>1336</v>
      </c>
      <c r="D17" s="671"/>
      <c r="E17" s="671"/>
      <c r="F17" s="671"/>
      <c r="G17" s="671"/>
      <c r="H17" s="671"/>
      <c r="I17" s="671"/>
      <c r="J17" s="671"/>
      <c r="K17" s="671"/>
      <c r="L17" s="671"/>
      <c r="M17" s="671"/>
      <c r="N17" s="671"/>
      <c r="O17" s="671"/>
      <c r="P17" s="671"/>
      <c r="Q17" s="671"/>
      <c r="R17" s="671"/>
      <c r="S17" s="671"/>
      <c r="T17" s="671"/>
      <c r="U17" s="671"/>
      <c r="V17" s="670"/>
    </row>
    <row r="18" spans="2:22" ht="25.2">
      <c r="B18" s="672">
        <v>2</v>
      </c>
      <c r="C18" s="673" t="s">
        <v>1404</v>
      </c>
      <c r="D18" s="674" t="s">
        <v>1591</v>
      </c>
      <c r="E18" s="675"/>
      <c r="F18" s="674" t="s">
        <v>1592</v>
      </c>
      <c r="G18" s="675"/>
      <c r="H18" s="674" t="s">
        <v>1593</v>
      </c>
      <c r="I18" s="675"/>
      <c r="J18" s="674" t="s">
        <v>1594</v>
      </c>
      <c r="K18" s="675"/>
      <c r="L18" s="674" t="s">
        <v>1595</v>
      </c>
      <c r="M18" s="675"/>
      <c r="N18" s="674" t="s">
        <v>1596</v>
      </c>
      <c r="O18" s="675"/>
      <c r="P18" s="674" t="s">
        <v>1597</v>
      </c>
      <c r="Q18" s="675"/>
      <c r="R18" s="674" t="s">
        <v>1598</v>
      </c>
      <c r="S18" s="675"/>
      <c r="T18" s="674" t="s">
        <v>1599</v>
      </c>
      <c r="U18" s="675"/>
      <c r="V18" s="494"/>
    </row>
    <row r="19" spans="2:22">
      <c r="B19" s="672">
        <v>3</v>
      </c>
      <c r="C19" s="673" t="s">
        <v>1405</v>
      </c>
      <c r="D19" s="674">
        <v>3227123</v>
      </c>
      <c r="E19" s="675"/>
      <c r="F19" s="674">
        <v>850786.05</v>
      </c>
      <c r="G19" s="675"/>
      <c r="H19" s="674">
        <v>273906.19</v>
      </c>
      <c r="I19" s="675"/>
      <c r="J19" s="674">
        <v>20542.103999999999</v>
      </c>
      <c r="K19" s="675"/>
      <c r="L19" s="674">
        <v>38362.326999999997</v>
      </c>
      <c r="M19" s="675"/>
      <c r="N19" s="674">
        <v>3142875.9670000002</v>
      </c>
      <c r="O19" s="675"/>
      <c r="P19" s="674">
        <v>2342115</v>
      </c>
      <c r="Q19" s="675"/>
      <c r="R19" s="674">
        <v>18254305</v>
      </c>
      <c r="S19" s="675"/>
      <c r="T19" s="674">
        <v>318400000</v>
      </c>
      <c r="U19" s="675"/>
      <c r="V19" s="674">
        <v>346550015.63800001</v>
      </c>
    </row>
    <row r="20" spans="2:22">
      <c r="B20" s="672">
        <v>4</v>
      </c>
      <c r="C20" s="676" t="s">
        <v>1406</v>
      </c>
      <c r="D20" s="674">
        <v>0</v>
      </c>
      <c r="E20" s="675"/>
      <c r="F20" s="674">
        <v>0</v>
      </c>
      <c r="G20" s="675"/>
      <c r="H20" s="674">
        <v>273906.19</v>
      </c>
      <c r="I20" s="675"/>
      <c r="J20" s="674">
        <v>20542.103999999999</v>
      </c>
      <c r="K20" s="675"/>
      <c r="L20" s="674">
        <v>38362.326999999997</v>
      </c>
      <c r="M20" s="675"/>
      <c r="N20" s="674">
        <v>3142875.9670000002</v>
      </c>
      <c r="O20" s="675"/>
      <c r="P20" s="674">
        <v>2342115</v>
      </c>
      <c r="Q20" s="675"/>
      <c r="R20" s="674">
        <v>18254305</v>
      </c>
      <c r="S20" s="675"/>
      <c r="T20" s="674">
        <v>318400000</v>
      </c>
      <c r="U20" s="675"/>
      <c r="V20" s="674">
        <v>342472106.588</v>
      </c>
    </row>
    <row r="21" spans="2:22" ht="25.2">
      <c r="B21" s="672">
        <v>5</v>
      </c>
      <c r="C21" s="673" t="s">
        <v>1407</v>
      </c>
      <c r="D21" s="674">
        <v>3227123</v>
      </c>
      <c r="E21" s="675"/>
      <c r="F21" s="674">
        <v>850786.05</v>
      </c>
      <c r="G21" s="675"/>
      <c r="H21" s="674">
        <v>0</v>
      </c>
      <c r="I21" s="675"/>
      <c r="J21" s="674">
        <v>0</v>
      </c>
      <c r="K21" s="675"/>
      <c r="L21" s="674">
        <v>0</v>
      </c>
      <c r="M21" s="675"/>
      <c r="N21" s="674">
        <v>0</v>
      </c>
      <c r="O21" s="675"/>
      <c r="P21" s="674">
        <v>0</v>
      </c>
      <c r="Q21" s="675"/>
      <c r="R21" s="674">
        <v>0</v>
      </c>
      <c r="S21" s="675"/>
      <c r="T21" s="674">
        <v>0</v>
      </c>
      <c r="U21" s="675"/>
      <c r="V21" s="674">
        <v>4077909.05</v>
      </c>
    </row>
    <row r="22" spans="2:22" ht="63">
      <c r="B22" s="672">
        <v>6</v>
      </c>
      <c r="C22" s="673" t="s">
        <v>1408</v>
      </c>
      <c r="D22" s="674">
        <v>3227123</v>
      </c>
      <c r="E22" s="675"/>
      <c r="F22" s="674">
        <v>850786.05</v>
      </c>
      <c r="G22" s="675"/>
      <c r="H22" s="674" t="s">
        <v>1334</v>
      </c>
      <c r="I22" s="675"/>
      <c r="J22" s="674" t="s">
        <v>1334</v>
      </c>
      <c r="K22" s="675"/>
      <c r="L22" s="674" t="s">
        <v>1334</v>
      </c>
      <c r="M22" s="675"/>
      <c r="N22" s="674" t="s">
        <v>1334</v>
      </c>
      <c r="O22" s="675"/>
      <c r="P22" s="674" t="s">
        <v>1334</v>
      </c>
      <c r="Q22" s="675"/>
      <c r="R22" s="674" t="s">
        <v>1334</v>
      </c>
      <c r="S22" s="675"/>
      <c r="T22" s="674" t="s">
        <v>1334</v>
      </c>
      <c r="U22" s="675"/>
      <c r="V22" s="674">
        <v>4077909.05</v>
      </c>
    </row>
    <row r="23" spans="2:22" ht="25.2">
      <c r="B23" s="672">
        <v>7</v>
      </c>
      <c r="C23" s="676" t="s">
        <v>1409</v>
      </c>
      <c r="D23" s="674">
        <v>0</v>
      </c>
      <c r="E23" s="675"/>
      <c r="F23" s="674">
        <v>0</v>
      </c>
      <c r="G23" s="675"/>
      <c r="H23" s="674" t="s">
        <v>1334</v>
      </c>
      <c r="I23" s="675"/>
      <c r="J23" s="674" t="s">
        <v>1334</v>
      </c>
      <c r="K23" s="675"/>
      <c r="L23" s="674" t="s">
        <v>1334</v>
      </c>
      <c r="M23" s="675"/>
      <c r="N23" s="674" t="s">
        <v>1334</v>
      </c>
      <c r="O23" s="675"/>
      <c r="P23" s="674" t="s">
        <v>1334</v>
      </c>
      <c r="Q23" s="675"/>
      <c r="R23" s="674" t="s">
        <v>1334</v>
      </c>
      <c r="S23" s="675"/>
      <c r="T23" s="674" t="s">
        <v>1334</v>
      </c>
      <c r="U23" s="675"/>
      <c r="V23" s="674">
        <v>0</v>
      </c>
    </row>
    <row r="24" spans="2:22" ht="25.2">
      <c r="B24" s="672">
        <v>8</v>
      </c>
      <c r="C24" s="676" t="s">
        <v>1410</v>
      </c>
      <c r="D24" s="674">
        <v>0</v>
      </c>
      <c r="E24" s="675"/>
      <c r="F24" s="674">
        <v>625865.6</v>
      </c>
      <c r="G24" s="675"/>
      <c r="H24" s="674" t="s">
        <v>1334</v>
      </c>
      <c r="I24" s="675"/>
      <c r="J24" s="674" t="s">
        <v>1334</v>
      </c>
      <c r="K24" s="675"/>
      <c r="L24" s="674" t="s">
        <v>1334</v>
      </c>
      <c r="M24" s="675"/>
      <c r="N24" s="674" t="s">
        <v>1334</v>
      </c>
      <c r="O24" s="675"/>
      <c r="P24" s="674" t="s">
        <v>1334</v>
      </c>
      <c r="Q24" s="675"/>
      <c r="R24" s="674" t="s">
        <v>1334</v>
      </c>
      <c r="S24" s="675"/>
      <c r="T24" s="674" t="s">
        <v>1334</v>
      </c>
      <c r="U24" s="675"/>
      <c r="V24" s="674">
        <v>625865.6</v>
      </c>
    </row>
    <row r="25" spans="2:22" ht="25.2">
      <c r="B25" s="672">
        <v>9</v>
      </c>
      <c r="C25" s="676" t="s">
        <v>1411</v>
      </c>
      <c r="D25" s="674">
        <v>0</v>
      </c>
      <c r="E25" s="675"/>
      <c r="F25" s="674">
        <v>224920.45</v>
      </c>
      <c r="G25" s="675"/>
      <c r="H25" s="674" t="s">
        <v>1334</v>
      </c>
      <c r="I25" s="675"/>
      <c r="J25" s="674" t="s">
        <v>1334</v>
      </c>
      <c r="K25" s="675"/>
      <c r="L25" s="674" t="s">
        <v>1334</v>
      </c>
      <c r="M25" s="675"/>
      <c r="N25" s="674" t="s">
        <v>1334</v>
      </c>
      <c r="O25" s="675"/>
      <c r="P25" s="674" t="s">
        <v>1334</v>
      </c>
      <c r="Q25" s="675"/>
      <c r="R25" s="674" t="s">
        <v>1334</v>
      </c>
      <c r="S25" s="675"/>
      <c r="T25" s="674" t="s">
        <v>1334</v>
      </c>
      <c r="U25" s="675"/>
      <c r="V25" s="674">
        <v>224920.45</v>
      </c>
    </row>
    <row r="26" spans="2:22" ht="25.2">
      <c r="B26" s="672">
        <v>10</v>
      </c>
      <c r="C26" s="676" t="s">
        <v>1412</v>
      </c>
      <c r="D26" s="674">
        <v>0</v>
      </c>
      <c r="E26" s="675"/>
      <c r="F26" s="674">
        <v>0</v>
      </c>
      <c r="G26" s="675"/>
      <c r="H26" s="674" t="s">
        <v>1334</v>
      </c>
      <c r="I26" s="675"/>
      <c r="J26" s="674" t="s">
        <v>1334</v>
      </c>
      <c r="K26" s="675"/>
      <c r="L26" s="674" t="s">
        <v>1334</v>
      </c>
      <c r="M26" s="675"/>
      <c r="N26" s="674" t="s">
        <v>1334</v>
      </c>
      <c r="O26" s="675"/>
      <c r="P26" s="674" t="s">
        <v>1334</v>
      </c>
      <c r="Q26" s="675"/>
      <c r="R26" s="674" t="s">
        <v>1334</v>
      </c>
      <c r="S26" s="675"/>
      <c r="T26" s="674" t="s">
        <v>1334</v>
      </c>
      <c r="U26" s="675"/>
      <c r="V26" s="674">
        <v>0</v>
      </c>
    </row>
    <row r="27" spans="2:22">
      <c r="B27" s="672">
        <v>11</v>
      </c>
      <c r="C27" s="676" t="s">
        <v>1413</v>
      </c>
      <c r="D27" s="674">
        <v>3227123</v>
      </c>
      <c r="E27" s="675"/>
      <c r="F27" s="674">
        <v>0</v>
      </c>
      <c r="G27" s="675"/>
      <c r="H27" s="674" t="s">
        <v>1334</v>
      </c>
      <c r="I27" s="675"/>
      <c r="J27" s="674" t="s">
        <v>1334</v>
      </c>
      <c r="K27" s="675"/>
      <c r="L27" s="674" t="s">
        <v>1334</v>
      </c>
      <c r="M27" s="675"/>
      <c r="N27" s="674" t="s">
        <v>1334</v>
      </c>
      <c r="O27" s="675"/>
      <c r="P27" s="674" t="s">
        <v>1334</v>
      </c>
      <c r="Q27" s="675"/>
      <c r="R27" s="674" t="s">
        <v>1334</v>
      </c>
      <c r="S27" s="675"/>
      <c r="T27" s="674" t="s">
        <v>1334</v>
      </c>
      <c r="U27" s="675"/>
      <c r="V27" s="674">
        <v>3227123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G25">
      <selection activeCell="O42" sqref="O42"/>
      <pageMargins left="0.7" right="0.7" top="0.75" bottom="0.75" header="0.3" footer="0.3"/>
      <pageSetup paperSize="9" orientation="portrait" r:id="rId2"/>
    </customSheetView>
    <customSheetView guid="{51337751-BEAF-43F3-8CC9-400B99E751E8}" topLeftCell="AB13">
      <selection activeCell="AL24" sqref="AL24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C28" sqref="C2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G29" sqref="G29"/>
      <pageMargins left="0.7" right="0.7" top="0.75" bottom="0.75" header="0.3" footer="0.3"/>
    </customSheetView>
    <customSheetView guid="{697182B0-1BEF-4A85-93A0-596802852AF2}" topLeftCell="G25">
      <selection activeCell="O42" sqref="O42"/>
      <pageMargins left="0.7" right="0.7" top="0.75" bottom="0.75" header="0.3" footer="0.3"/>
      <pageSetup paperSize="9" orientation="portrait" r:id="rId5"/>
    </customSheetView>
    <customSheetView guid="{21329C76-F86B-400D-B8F5-F75B383E5B14}" topLeftCell="G25">
      <selection activeCell="O42" sqref="O42"/>
      <pageMargins left="0.7" right="0.7" top="0.75" bottom="0.75" header="0.3" footer="0.3"/>
      <pageSetup paperSize="9" orientation="portrait" r:id="rId6"/>
    </customSheetView>
    <customSheetView guid="{931AA63B-6827-4BF4-8E25-ED232A88A09C}">
      <pageMargins left="0.7" right="0.7" top="0.75" bottom="0.75" header="0.3" footer="0.3"/>
      <pageSetup paperSize="9" orientation="portrait" r:id="rId7"/>
    </customSheetView>
    <customSheetView guid="{FD092655-EBEC-4730-9895-1567D9B70D5F}">
      <pageMargins left="0.7" right="0.7" top="0.75" bottom="0.75" header="0.3" footer="0.3"/>
      <pageSetup paperSize="9" orientation="portrait" r:id="rId8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59094C18-3CB5-482F-AA6A-9C313A318EBB}" topLeftCell="G25">
      <selection activeCell="O42" sqref="O42"/>
      <pageMargins left="0.7" right="0.7" top="0.75" bottom="0.75" header="0.3" footer="0.3"/>
      <pageSetup paperSize="9" orientation="portrait" r:id="rId10"/>
    </customSheetView>
  </customSheetViews>
  <mergeCells count="3">
    <mergeCell ref="B13:C16"/>
    <mergeCell ref="D13:S13"/>
    <mergeCell ref="V13:V16"/>
  </mergeCells>
  <conditionalFormatting sqref="D18:V27">
    <cfRule type="cellIs" dxfId="17" priority="3" stopIfTrue="1" operator="lessThan">
      <formula>0</formula>
    </cfRule>
  </conditionalFormatting>
  <pageMargins left="0.7" right="0.7" top="0.75" bottom="0.75" header="0.3" footer="0.3"/>
  <pageSetup paperSize="9" orientation="portrait" r:id="rId1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/>
  </sheetPr>
  <dimension ref="A2:K2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646" customWidth="1"/>
    <col min="2" max="2" width="4.5546875" style="646" customWidth="1"/>
    <col min="3" max="3" width="33.109375" style="646" customWidth="1"/>
    <col min="4" max="11" width="15" style="646" customWidth="1"/>
    <col min="12" max="16384" width="9.109375" style="646"/>
  </cols>
  <sheetData>
    <row r="2" spans="1:11" s="779" customFormat="1" ht="18" customHeight="1">
      <c r="A2" s="645" t="str">
        <f>HYPERLINK("#INDEX!B4","към началната страница")</f>
        <v>към началната страница</v>
      </c>
    </row>
    <row r="3" spans="1:11" s="779" customFormat="1" ht="13.8"/>
    <row r="4" spans="1:11" s="779" customFormat="1" ht="13.8"/>
    <row r="5" spans="1:11" s="779" customFormat="1" ht="13.8"/>
    <row r="6" spans="1:11" s="779" customFormat="1" ht="13.8"/>
    <row r="7" spans="1:11" s="779" customFormat="1" ht="13.8"/>
    <row r="8" spans="1:11" s="779" customFormat="1" ht="13.8"/>
    <row r="9" spans="1:11" s="780" customFormat="1" ht="33.75" customHeight="1">
      <c r="B9" s="781" t="s">
        <v>1565</v>
      </c>
      <c r="C9" s="781"/>
      <c r="D9" s="781"/>
      <c r="E9" s="781"/>
      <c r="F9" s="781"/>
      <c r="G9" s="781"/>
      <c r="H9" s="781"/>
      <c r="I9" s="781"/>
      <c r="J9" s="781"/>
      <c r="K9" s="781"/>
    </row>
    <row r="10" spans="1:11" s="647" customFormat="1"/>
    <row r="11" spans="1:11" s="647" customFormat="1"/>
    <row r="12" spans="1:11" ht="13.35" customHeight="1">
      <c r="K12" s="28" t="s">
        <v>148</v>
      </c>
    </row>
    <row r="13" spans="1:11" s="5" customFormat="1" ht="37.799999999999997">
      <c r="B13" s="120"/>
      <c r="C13" s="120"/>
      <c r="D13" s="648" t="s">
        <v>1007</v>
      </c>
      <c r="E13" s="649"/>
      <c r="F13" s="650" t="s">
        <v>1008</v>
      </c>
      <c r="G13" s="651"/>
      <c r="H13" s="648" t="s">
        <v>1009</v>
      </c>
      <c r="I13" s="649"/>
      <c r="J13" s="1028" t="s">
        <v>1010</v>
      </c>
      <c r="K13" s="1029"/>
    </row>
    <row r="14" spans="1:11" ht="37.799999999999997">
      <c r="B14" s="5"/>
      <c r="C14" s="5"/>
      <c r="D14" s="652"/>
      <c r="E14" s="653" t="s">
        <v>1011</v>
      </c>
      <c r="F14" s="652"/>
      <c r="G14" s="653" t="s">
        <v>1011</v>
      </c>
      <c r="H14" s="652"/>
      <c r="I14" s="653" t="s">
        <v>1012</v>
      </c>
      <c r="J14" s="654"/>
      <c r="K14" s="653" t="s">
        <v>1012</v>
      </c>
    </row>
    <row r="15" spans="1:11" ht="16.5" customHeight="1">
      <c r="B15" s="120"/>
      <c r="C15" s="120"/>
      <c r="D15" s="655" t="s">
        <v>261</v>
      </c>
      <c r="E15" s="655" t="s">
        <v>263</v>
      </c>
      <c r="F15" s="655" t="s">
        <v>544</v>
      </c>
      <c r="G15" s="655" t="s">
        <v>1013</v>
      </c>
      <c r="H15" s="655" t="s">
        <v>545</v>
      </c>
      <c r="I15" s="655" t="s">
        <v>565</v>
      </c>
      <c r="J15" s="655" t="s">
        <v>546</v>
      </c>
      <c r="K15" s="655" t="s">
        <v>566</v>
      </c>
    </row>
    <row r="16" spans="1:11" ht="23.4" customHeight="1">
      <c r="B16" s="656" t="s">
        <v>261</v>
      </c>
      <c r="C16" s="657" t="s">
        <v>1014</v>
      </c>
      <c r="D16" s="658">
        <v>427034</v>
      </c>
      <c r="E16" s="658">
        <v>409766</v>
      </c>
      <c r="F16" s="659"/>
      <c r="G16" s="659"/>
      <c r="H16" s="658">
        <v>28540804</v>
      </c>
      <c r="I16" s="658">
        <v>7959378</v>
      </c>
      <c r="J16" s="660"/>
      <c r="K16" s="659"/>
    </row>
    <row r="17" spans="2:11">
      <c r="B17" s="656" t="s">
        <v>263</v>
      </c>
      <c r="C17" s="661" t="s">
        <v>73</v>
      </c>
      <c r="D17" s="658">
        <v>0</v>
      </c>
      <c r="E17" s="658">
        <v>0</v>
      </c>
      <c r="F17" s="658">
        <v>0</v>
      </c>
      <c r="G17" s="658">
        <v>0</v>
      </c>
      <c r="H17" s="658">
        <v>25740</v>
      </c>
      <c r="I17" s="658">
        <v>0</v>
      </c>
      <c r="J17" s="658">
        <v>25740</v>
      </c>
      <c r="K17" s="658">
        <v>0</v>
      </c>
    </row>
    <row r="18" spans="2:11">
      <c r="B18" s="656" t="s">
        <v>544</v>
      </c>
      <c r="C18" s="661" t="s">
        <v>97</v>
      </c>
      <c r="D18" s="658">
        <v>409766</v>
      </c>
      <c r="E18" s="658">
        <v>409766</v>
      </c>
      <c r="F18" s="658">
        <v>323951</v>
      </c>
      <c r="G18" s="658">
        <v>323951</v>
      </c>
      <c r="H18" s="658">
        <v>2380909</v>
      </c>
      <c r="I18" s="658">
        <v>2224562</v>
      </c>
      <c r="J18" s="658">
        <v>2219229</v>
      </c>
      <c r="K18" s="658">
        <v>2088942</v>
      </c>
    </row>
    <row r="19" spans="2:11">
      <c r="B19" s="656" t="s">
        <v>1013</v>
      </c>
      <c r="C19" s="662" t="s">
        <v>1015</v>
      </c>
      <c r="D19" s="658">
        <v>0</v>
      </c>
      <c r="E19" s="658">
        <v>0</v>
      </c>
      <c r="F19" s="658">
        <v>0</v>
      </c>
      <c r="G19" s="658">
        <v>0</v>
      </c>
      <c r="H19" s="658">
        <v>0</v>
      </c>
      <c r="I19" s="658">
        <v>0</v>
      </c>
      <c r="J19" s="658">
        <v>0</v>
      </c>
      <c r="K19" s="658">
        <v>0</v>
      </c>
    </row>
    <row r="20" spans="2:11">
      <c r="B20" s="656" t="s">
        <v>545</v>
      </c>
      <c r="C20" s="662" t="s">
        <v>1016</v>
      </c>
      <c r="D20" s="658">
        <v>0</v>
      </c>
      <c r="E20" s="658">
        <v>0</v>
      </c>
      <c r="F20" s="658">
        <v>0</v>
      </c>
      <c r="G20" s="658">
        <v>0</v>
      </c>
      <c r="H20" s="658">
        <v>0</v>
      </c>
      <c r="I20" s="658">
        <v>0</v>
      </c>
      <c r="J20" s="658">
        <v>0</v>
      </c>
      <c r="K20" s="658">
        <v>0</v>
      </c>
    </row>
    <row r="21" spans="2:11" ht="25.2">
      <c r="B21" s="656" t="s">
        <v>564</v>
      </c>
      <c r="C21" s="662" t="s">
        <v>1017</v>
      </c>
      <c r="D21" s="658">
        <v>409766</v>
      </c>
      <c r="E21" s="658">
        <v>409766</v>
      </c>
      <c r="F21" s="658">
        <v>323951</v>
      </c>
      <c r="G21" s="658">
        <v>323951</v>
      </c>
      <c r="H21" s="658">
        <v>2380909</v>
      </c>
      <c r="I21" s="658">
        <v>2224562</v>
      </c>
      <c r="J21" s="658">
        <v>2219229</v>
      </c>
      <c r="K21" s="658">
        <v>2088942</v>
      </c>
    </row>
    <row r="22" spans="2:11" ht="25.2">
      <c r="B22" s="656" t="s">
        <v>565</v>
      </c>
      <c r="C22" s="662" t="s">
        <v>1018</v>
      </c>
      <c r="D22" s="658">
        <v>0</v>
      </c>
      <c r="E22" s="658">
        <v>0</v>
      </c>
      <c r="F22" s="658">
        <v>0</v>
      </c>
      <c r="G22" s="658">
        <v>0</v>
      </c>
      <c r="H22" s="658">
        <v>0</v>
      </c>
      <c r="I22" s="658">
        <v>0</v>
      </c>
      <c r="J22" s="658">
        <v>0</v>
      </c>
      <c r="K22" s="658">
        <v>0</v>
      </c>
    </row>
    <row r="23" spans="2:11" ht="14.4" customHeight="1">
      <c r="B23" s="656" t="s">
        <v>546</v>
      </c>
      <c r="C23" s="662" t="s">
        <v>1019</v>
      </c>
      <c r="D23" s="658">
        <v>0</v>
      </c>
      <c r="E23" s="658">
        <v>0</v>
      </c>
      <c r="F23" s="658">
        <v>0</v>
      </c>
      <c r="G23" s="658">
        <v>0</v>
      </c>
      <c r="H23" s="658">
        <v>0</v>
      </c>
      <c r="I23" s="658">
        <v>0</v>
      </c>
      <c r="J23" s="658">
        <v>0</v>
      </c>
      <c r="K23" s="658">
        <v>0</v>
      </c>
    </row>
    <row r="24" spans="2:11">
      <c r="B24" s="656" t="s">
        <v>547</v>
      </c>
      <c r="C24" s="661" t="s">
        <v>142</v>
      </c>
      <c r="D24" s="658">
        <v>17268</v>
      </c>
      <c r="E24" s="658">
        <v>0</v>
      </c>
      <c r="F24" s="663"/>
      <c r="G24" s="663"/>
      <c r="H24" s="658">
        <v>26134155</v>
      </c>
      <c r="I24" s="658">
        <v>5734816</v>
      </c>
      <c r="J24" s="664"/>
      <c r="K24" s="663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0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0" sqref="A20:B2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0" sqref="O20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H47" sqref="H47"/>
      <pageMargins left="0.7" right="0.7" top="0.75" bottom="0.75" header="0.3" footer="0.3"/>
      <pageSetup paperSize="9" orientation="portrait" r:id="rId6"/>
    </customSheetView>
    <customSheetView guid="{21329C76-F86B-400D-B8F5-F75B383E5B14}" topLeftCell="E1">
      <selection activeCell="K8" sqref="K8:K9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O7" sqref="O7"/>
      <pageMargins left="0.7" right="0.7" top="0.75" bottom="0.75" header="0.3" footer="0.3"/>
    </customSheetView>
    <customSheetView guid="{FD092655-EBEC-4730-9895-1567D9B70D5F}">
      <selection activeCell="O7" sqref="O7"/>
      <pageMargins left="0.7" right="0.7" top="0.75" bottom="0.75" header="0.3" footer="0.3"/>
    </customSheetView>
    <customSheetView guid="{3AD1D9CC-D162-4119-AFCC-0AF9105FB248}">
      <selection activeCell="C42" sqref="C42"/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O7" sqref="O7"/>
      <pageMargins left="0.7" right="0.7" top="0.75" bottom="0.75" header="0.3" footer="0.3"/>
    </customSheetView>
    <customSheetView guid="{D3393B8E-C3CB-4E3A-976E-E4CD065299F0}">
      <selection activeCell="T15" sqref="T15"/>
      <pageMargins left="0.7" right="0.7" top="0.75" bottom="0.75" header="0.3" footer="0.3"/>
    </customSheetView>
    <customSheetView guid="{B3153F5C-CAD5-4C41-96F3-3BC56052414C}" topLeftCell="A7">
      <selection activeCell="B23" sqref="B23:G29"/>
      <pageMargins left="0.7" right="0.7" top="0.75" bottom="0.75" header="0.3" footer="0.3"/>
    </customSheetView>
    <customSheetView guid="{FB7DEBE1-1047-4BE4-82FD-4BCA0CA8DD58}">
      <selection activeCell="C4" sqref="C4"/>
      <pageMargins left="0.7" right="0.7" top="0.75" bottom="0.75" header="0.3" footer="0.3"/>
    </customSheetView>
    <customSheetView guid="{8A1326BD-F0AB-414F-9F91-C2BB94CC9C17}">
      <selection activeCell="E35" sqref="E35"/>
      <pageMargins left="0.7" right="0.7" top="0.75" bottom="0.75" header="0.3" footer="0.3"/>
    </customSheetView>
    <customSheetView guid="{F0048D33-26BA-4893-8BCC-88CEF82FEBB6}">
      <selection activeCell="I6" sqref="I6"/>
      <pageMargins left="0.7" right="0.7" top="0.75" bottom="0.75" header="0.3" footer="0.3"/>
    </customSheetView>
    <customSheetView guid="{0780CBEB-AF66-401E-9AFD-5F77700585BC}" topLeftCell="A7">
      <selection activeCell="L37" sqref="L37"/>
      <pageMargins left="0.7" right="0.7" top="0.75" bottom="0.75" header="0.3" footer="0.3"/>
    </customSheetView>
    <customSheetView guid="{F536E858-E5B2-4B36-88FC-BE776803F921}">
      <selection activeCell="O7" sqref="O7"/>
      <pageMargins left="0.7" right="0.7" top="0.75" bottom="0.75" header="0.3" footer="0.3"/>
    </customSheetView>
    <customSheetView guid="{70E7FFDC-983F-46F7-B68F-0BE0A8C942E0}" topLeftCell="A19">
      <selection activeCell="J34" sqref="J34"/>
      <pageMargins left="0.7" right="0.7" top="0.75" bottom="0.75" header="0.3" footer="0.3"/>
    </customSheetView>
    <customSheetView guid="{F277ACEF-9FF8-431F-8537-DE60B790AA4F}">
      <selection activeCell="J25" sqref="J25"/>
      <pageMargins left="0.7" right="0.7" top="0.75" bottom="0.75" header="0.3" footer="0.3"/>
    </customSheetView>
    <customSheetView guid="{7CA1DEE6-746E-4947-9BED-24AAED6E8B57}" topLeftCell="B10">
      <selection activeCell="F38" sqref="F38"/>
      <pageMargins left="0.7" right="0.7" top="0.75" bottom="0.75" header="0.3" footer="0.3"/>
      <pageSetup paperSize="9" orientation="portrait" r:id="rId8"/>
    </customSheetView>
    <customSheetView guid="{59094C18-3CB5-482F-AA6A-9C313A318EBB}" topLeftCell="A22">
      <selection activeCell="O29" sqref="O29"/>
      <pageMargins left="0.7" right="0.7" top="0.75" bottom="0.75" header="0.3" footer="0.3"/>
      <pageSetup paperSize="9" orientation="portrait" r:id="rId9"/>
    </customSheetView>
  </customSheetViews>
  <mergeCells count="1">
    <mergeCell ref="J13:K13"/>
  </mergeCells>
  <conditionalFormatting sqref="D16:E24 F17:K23">
    <cfRule type="cellIs" dxfId="16" priority="16" stopIfTrue="1" operator="lessThan">
      <formula>0</formula>
    </cfRule>
  </conditionalFormatting>
  <conditionalFormatting sqref="H16:I16">
    <cfRule type="cellIs" dxfId="15" priority="6" stopIfTrue="1" operator="lessThan">
      <formula>0</formula>
    </cfRule>
  </conditionalFormatting>
  <conditionalFormatting sqref="H24:I24">
    <cfRule type="cellIs" dxfId="14" priority="5" stopIfTrue="1" operator="lessThan">
      <formula>0</formula>
    </cfRule>
  </conditionalFormatting>
  <pageMargins left="0.7" right="0.7" top="0.75" bottom="0.75" header="0.3" footer="0.3"/>
  <pageSetup paperSize="9" orientation="portrait" r:id="rId1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836-3045-4582-98E4-704C0BAACD65}">
  <sheetPr>
    <tabColor theme="9"/>
  </sheetPr>
  <dimension ref="A2:G30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9.109375" style="5"/>
    <col min="3" max="3" width="45.33203125" style="5" customWidth="1"/>
    <col min="4" max="4" width="15.88671875" style="5" customWidth="1"/>
    <col min="5" max="5" width="16.33203125" style="5" customWidth="1"/>
    <col min="6" max="6" width="19.33203125" style="5" customWidth="1"/>
    <col min="7" max="7" width="19.88671875" style="5" customWidth="1"/>
    <col min="8" max="16384" width="9.109375" style="5"/>
  </cols>
  <sheetData>
    <row r="2" spans="1:7" s="12" customFormat="1" ht="18" customHeight="1">
      <c r="A2" s="67" t="str">
        <f>HYPERLINK("#INDEX!B4","към началната страница")</f>
        <v>към началната страница</v>
      </c>
    </row>
    <row r="3" spans="1:7" s="12" customFormat="1" ht="13.8"/>
    <row r="4" spans="1:7" s="12" customFormat="1" ht="13.8"/>
    <row r="5" spans="1:7" s="12" customFormat="1" ht="13.8"/>
    <row r="6" spans="1:7" s="12" customFormat="1" ht="13.8"/>
    <row r="7" spans="1:7" s="12" customFormat="1" ht="13.8"/>
    <row r="8" spans="1:7" s="12" customFormat="1" ht="13.8"/>
    <row r="9" spans="1:7" s="774" customFormat="1" ht="33.75" customHeight="1">
      <c r="B9" s="775" t="s">
        <v>1566</v>
      </c>
      <c r="C9" s="778"/>
      <c r="D9" s="778"/>
      <c r="E9" s="778"/>
      <c r="F9" s="778"/>
      <c r="G9" s="778"/>
    </row>
    <row r="10" spans="1:7">
      <c r="B10" s="90"/>
    </row>
    <row r="11" spans="1:7">
      <c r="B11" s="90"/>
    </row>
    <row r="12" spans="1:7">
      <c r="G12" s="28" t="s">
        <v>148</v>
      </c>
    </row>
    <row r="13" spans="1:7">
      <c r="B13" s="634"/>
      <c r="C13" s="635"/>
      <c r="D13" s="918" t="s">
        <v>1020</v>
      </c>
      <c r="E13" s="1030"/>
      <c r="F13" s="863" t="s">
        <v>1021</v>
      </c>
      <c r="G13" s="865"/>
    </row>
    <row r="14" spans="1:7" ht="42.75" customHeight="1">
      <c r="B14" s="634"/>
      <c r="C14" s="635"/>
      <c r="D14" s="557"/>
      <c r="E14" s="636"/>
      <c r="F14" s="918" t="s">
        <v>1022</v>
      </c>
      <c r="G14" s="1030"/>
    </row>
    <row r="15" spans="1:7" ht="37.799999999999997">
      <c r="B15" s="120"/>
      <c r="C15" s="635"/>
      <c r="D15" s="637"/>
      <c r="E15" s="546" t="s">
        <v>1011</v>
      </c>
      <c r="F15" s="551"/>
      <c r="G15" s="546" t="s">
        <v>1012</v>
      </c>
    </row>
    <row r="16" spans="1:7">
      <c r="B16" s="120"/>
      <c r="C16" s="635"/>
      <c r="D16" s="631" t="s">
        <v>261</v>
      </c>
      <c r="E16" s="631" t="s">
        <v>263</v>
      </c>
      <c r="F16" s="631" t="s">
        <v>544</v>
      </c>
      <c r="G16" s="631" t="s">
        <v>545</v>
      </c>
    </row>
    <row r="17" spans="2:7" ht="25.2">
      <c r="B17" s="638" t="s">
        <v>548</v>
      </c>
      <c r="C17" s="639" t="s">
        <v>1023</v>
      </c>
      <c r="D17" s="640">
        <v>0</v>
      </c>
      <c r="E17" s="640">
        <v>0</v>
      </c>
      <c r="F17" s="640">
        <v>442736</v>
      </c>
      <c r="G17" s="640">
        <v>442736</v>
      </c>
    </row>
    <row r="18" spans="2:7">
      <c r="B18" s="641" t="s">
        <v>1024</v>
      </c>
      <c r="C18" s="642" t="s">
        <v>1025</v>
      </c>
      <c r="D18" s="640">
        <v>0</v>
      </c>
      <c r="E18" s="640">
        <v>0</v>
      </c>
      <c r="F18" s="640">
        <v>0</v>
      </c>
      <c r="G18" s="640">
        <v>0</v>
      </c>
    </row>
    <row r="19" spans="2:7">
      <c r="B19" s="641" t="s">
        <v>549</v>
      </c>
      <c r="C19" s="642" t="s">
        <v>73</v>
      </c>
      <c r="D19" s="640">
        <v>0</v>
      </c>
      <c r="E19" s="640">
        <v>0</v>
      </c>
      <c r="F19" s="640">
        <v>0</v>
      </c>
      <c r="G19" s="640">
        <v>0</v>
      </c>
    </row>
    <row r="20" spans="2:7">
      <c r="B20" s="641" t="s">
        <v>550</v>
      </c>
      <c r="C20" s="642" t="s">
        <v>97</v>
      </c>
      <c r="D20" s="640">
        <v>0</v>
      </c>
      <c r="E20" s="640">
        <v>0</v>
      </c>
      <c r="F20" s="640">
        <v>442736</v>
      </c>
      <c r="G20" s="640">
        <v>442736</v>
      </c>
    </row>
    <row r="21" spans="2:7">
      <c r="B21" s="641" t="s">
        <v>1026</v>
      </c>
      <c r="C21" s="643" t="s">
        <v>1015</v>
      </c>
      <c r="D21" s="640">
        <v>0</v>
      </c>
      <c r="E21" s="640">
        <v>0</v>
      </c>
      <c r="F21" s="640">
        <v>0</v>
      </c>
      <c r="G21" s="640">
        <v>0</v>
      </c>
    </row>
    <row r="22" spans="2:7">
      <c r="B22" s="641" t="s">
        <v>1027</v>
      </c>
      <c r="C22" s="643" t="s">
        <v>1016</v>
      </c>
      <c r="D22" s="640">
        <v>0</v>
      </c>
      <c r="E22" s="640">
        <v>0</v>
      </c>
      <c r="F22" s="640">
        <v>0</v>
      </c>
      <c r="G22" s="640">
        <v>0</v>
      </c>
    </row>
    <row r="23" spans="2:7">
      <c r="B23" s="641" t="s">
        <v>1028</v>
      </c>
      <c r="C23" s="643" t="s">
        <v>1017</v>
      </c>
      <c r="D23" s="640">
        <v>0</v>
      </c>
      <c r="E23" s="640">
        <v>0</v>
      </c>
      <c r="F23" s="640">
        <v>442736</v>
      </c>
      <c r="G23" s="640">
        <v>442736</v>
      </c>
    </row>
    <row r="24" spans="2:7">
      <c r="B24" s="641" t="s">
        <v>1029</v>
      </c>
      <c r="C24" s="643" t="s">
        <v>1018</v>
      </c>
      <c r="D24" s="640">
        <v>0</v>
      </c>
      <c r="E24" s="640">
        <v>0</v>
      </c>
      <c r="F24" s="640">
        <v>0</v>
      </c>
      <c r="G24" s="640">
        <v>0</v>
      </c>
    </row>
    <row r="25" spans="2:7">
      <c r="B25" s="641" t="s">
        <v>1030</v>
      </c>
      <c r="C25" s="643" t="s">
        <v>1019</v>
      </c>
      <c r="D25" s="640">
        <v>0</v>
      </c>
      <c r="E25" s="640">
        <v>0</v>
      </c>
      <c r="F25" s="640">
        <v>0</v>
      </c>
      <c r="G25" s="640">
        <v>0</v>
      </c>
    </row>
    <row r="26" spans="2:7">
      <c r="B26" s="641" t="s">
        <v>1031</v>
      </c>
      <c r="C26" s="642" t="s">
        <v>1032</v>
      </c>
      <c r="D26" s="640">
        <v>0</v>
      </c>
      <c r="E26" s="640">
        <v>0</v>
      </c>
      <c r="F26" s="640">
        <v>0</v>
      </c>
      <c r="G26" s="640">
        <v>0</v>
      </c>
    </row>
    <row r="27" spans="2:7">
      <c r="B27" s="641" t="s">
        <v>551</v>
      </c>
      <c r="C27" s="642" t="s">
        <v>1033</v>
      </c>
      <c r="D27" s="640">
        <v>0</v>
      </c>
      <c r="E27" s="640">
        <v>0</v>
      </c>
      <c r="F27" s="640">
        <v>0</v>
      </c>
      <c r="G27" s="640">
        <v>0</v>
      </c>
    </row>
    <row r="28" spans="2:7" ht="25.2">
      <c r="B28" s="632" t="s">
        <v>552</v>
      </c>
      <c r="C28" s="639" t="s">
        <v>1034</v>
      </c>
      <c r="D28" s="640">
        <v>0</v>
      </c>
      <c r="E28" s="640">
        <v>0</v>
      </c>
      <c r="F28" s="640">
        <v>0</v>
      </c>
      <c r="G28" s="640">
        <v>0</v>
      </c>
    </row>
    <row r="29" spans="2:7" ht="25.2">
      <c r="B29" s="552">
        <v>241</v>
      </c>
      <c r="C29" s="639" t="s">
        <v>1035</v>
      </c>
      <c r="D29" s="644"/>
      <c r="E29" s="644"/>
      <c r="F29" s="640">
        <v>0</v>
      </c>
      <c r="G29" s="640">
        <v>0</v>
      </c>
    </row>
    <row r="30" spans="2:7" ht="25.2">
      <c r="B30" s="552">
        <v>250</v>
      </c>
      <c r="C30" s="313" t="s">
        <v>1036</v>
      </c>
      <c r="D30" s="640">
        <v>427034</v>
      </c>
      <c r="E30" s="640">
        <v>409766</v>
      </c>
      <c r="F30" s="644"/>
      <c r="G30" s="644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1">
      <selection activeCell="B35" sqref="B35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6" sqref="A26:B26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J23" sqref="J23"/>
      <pageMargins left="0.7" right="0.7" top="0.75" bottom="0.75" header="0.3" footer="0.3"/>
    </customSheetView>
    <customSheetView guid="{697182B0-1BEF-4A85-93A0-596802852AF2}" topLeftCell="A25">
      <selection activeCell="A55" sqref="A55:XFD55"/>
      <pageMargins left="0.7" right="0.7" top="0.75" bottom="0.75" header="0.3" footer="0.3"/>
      <pageSetup paperSize="9" orientation="portrait" r:id="rId5"/>
    </customSheetView>
    <customSheetView guid="{21329C76-F86B-400D-B8F5-F75B383E5B14}" topLeftCell="A31">
      <selection activeCell="G53" sqref="G53"/>
      <pageMargins left="0.7" right="0.7" top="0.75" bottom="0.75" header="0.3" footer="0.3"/>
      <pageSetup paperSize="9" orientation="portrait" r:id="rId6"/>
    </customSheetView>
    <customSheetView guid="{931AA63B-6827-4BF4-8E25-ED232A88A09C}" topLeftCell="A29">
      <selection activeCell="F31" sqref="F31:G31"/>
      <pageMargins left="0.7" right="0.7" top="0.75" bottom="0.75" header="0.3" footer="0.3"/>
    </customSheetView>
    <customSheetView guid="{FD092655-EBEC-4730-9895-1567D9B70D5F}" topLeftCell="A33">
      <selection activeCell="H35" sqref="H35"/>
      <pageMargins left="0.7" right="0.7" top="0.75" bottom="0.75" header="0.3" footer="0.3"/>
    </customSheetView>
    <customSheetView guid="{3AD1D9CC-D162-4119-AFCC-0AF9105FB248}" topLeftCell="A28">
      <selection activeCell="C54" sqref="C54"/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33">
      <selection activeCell="H35" sqref="H35"/>
      <pageMargins left="0.7" right="0.7" top="0.75" bottom="0.75" header="0.3" footer="0.3"/>
    </customSheetView>
    <customSheetView guid="{59094C18-3CB5-482F-AA6A-9C313A318EBB}" topLeftCell="A31">
      <selection activeCell="M57" sqref="M57"/>
      <pageMargins left="0.7" right="0.7" top="0.75" bottom="0.75" header="0.3" footer="0.3"/>
      <pageSetup paperSize="9" orientation="portrait" r:id="rId8"/>
    </customSheetView>
  </customSheetViews>
  <mergeCells count="3">
    <mergeCell ref="D13:E13"/>
    <mergeCell ref="F13:G13"/>
    <mergeCell ref="F14:G14"/>
  </mergeCells>
  <pageMargins left="0.7" right="0.7" top="0.75" bottom="0.75" header="0.3" footer="0.3"/>
  <pageSetup paperSize="9" orientation="portrait" r:id="rId9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1B7D-0A38-4DA3-B173-53B57939BB93}">
  <sheetPr>
    <tabColor theme="9"/>
  </sheetPr>
  <dimension ref="A2:E15"/>
  <sheetViews>
    <sheetView showGridLines="0" workbookViewId="0">
      <selection activeCell="A2" sqref="A2"/>
    </sheetView>
  </sheetViews>
  <sheetFormatPr defaultColWidth="9.109375" defaultRowHeight="12.6"/>
  <cols>
    <col min="1" max="1" width="23.33203125" style="5" customWidth="1"/>
    <col min="2" max="2" width="4.44140625" style="5" customWidth="1"/>
    <col min="3" max="3" width="25.44140625" style="5" customWidth="1"/>
    <col min="4" max="4" width="16.5546875" style="5" customWidth="1"/>
    <col min="5" max="5" width="21.44140625" style="5" customWidth="1"/>
    <col min="6" max="16384" width="9.109375" style="5"/>
  </cols>
  <sheetData>
    <row r="2" spans="1:5" s="12" customFormat="1" ht="18" customHeight="1">
      <c r="A2" s="67" t="str">
        <f>HYPERLINK("#INDEX!B4","към началната страница")</f>
        <v>към началната страница</v>
      </c>
    </row>
    <row r="3" spans="1:5" s="12" customFormat="1" ht="13.8"/>
    <row r="4" spans="1:5" s="12" customFormat="1" ht="13.8"/>
    <row r="5" spans="1:5" s="12" customFormat="1" ht="13.8"/>
    <row r="6" spans="1:5" s="12" customFormat="1" ht="13.8"/>
    <row r="7" spans="1:5" s="12" customFormat="1" ht="13.8"/>
    <row r="8" spans="1:5" s="12" customFormat="1" ht="13.8"/>
    <row r="9" spans="1:5" s="777" customFormat="1" ht="33.75" customHeight="1">
      <c r="B9" s="775" t="s">
        <v>1567</v>
      </c>
      <c r="C9" s="775"/>
      <c r="D9" s="775"/>
      <c r="E9" s="775"/>
    </row>
    <row r="12" spans="1:5">
      <c r="B12" s="120"/>
      <c r="C12" s="628"/>
      <c r="D12" s="386"/>
      <c r="E12" s="28" t="s">
        <v>148</v>
      </c>
    </row>
    <row r="13" spans="1:5" ht="100.8">
      <c r="B13" s="120"/>
      <c r="C13" s="629"/>
      <c r="D13" s="546" t="s">
        <v>1040</v>
      </c>
      <c r="E13" s="630" t="s">
        <v>1728</v>
      </c>
    </row>
    <row r="14" spans="1:5">
      <c r="B14" s="120"/>
      <c r="C14" s="629"/>
      <c r="D14" s="631" t="s">
        <v>261</v>
      </c>
      <c r="E14" s="631" t="s">
        <v>263</v>
      </c>
    </row>
    <row r="15" spans="1:5" ht="25.2">
      <c r="B15" s="632" t="s">
        <v>261</v>
      </c>
      <c r="C15" s="320" t="s">
        <v>1041</v>
      </c>
      <c r="D15" s="633">
        <v>325497</v>
      </c>
      <c r="E15" s="633">
        <v>427034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2" sqref="A12:B1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13" sqref="A1:A1048576"/>
      <pageMargins left="0.7" right="0.7" top="0.75" bottom="0.75" header="0.3" footer="0.3"/>
    </customSheetView>
    <customSheetView guid="{697182B0-1BEF-4A85-93A0-596802852AF2}" topLeftCell="A13">
      <selection activeCell="A26" sqref="A26:XFD26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A13" sqref="A1:A1048576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E27" sqref="E27"/>
      <pageMargins left="0.7" right="0.7" top="0.75" bottom="0.75" header="0.3" footer="0.3"/>
    </customSheetView>
    <customSheetView guid="{FD092655-EBEC-4730-9895-1567D9B70D5F}">
      <selection activeCell="F26" sqref="F26"/>
      <pageMargins left="0.7" right="0.7" top="0.75" bottom="0.75" header="0.3" footer="0.3"/>
    </customSheetView>
    <customSheetView guid="{3AD1D9CC-D162-4119-AFCC-0AF9105FB248}">
      <selection activeCell="N7" sqref="N7"/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>
      <selection activeCell="F26" sqref="F26"/>
      <pageMargins left="0.7" right="0.7" top="0.75" bottom="0.75" header="0.3" footer="0.3"/>
    </customSheetView>
    <customSheetView guid="{59094C18-3CB5-482F-AA6A-9C313A318EBB}" topLeftCell="A7">
      <selection activeCell="N16" sqref="N16"/>
      <pageMargins left="0.7" right="0.7" top="0.75" bottom="0.75" header="0.3" footer="0.3"/>
      <pageSetup paperSize="9" orientation="portrait" r:id="rId8"/>
    </customSheetView>
  </customSheetViews>
  <conditionalFormatting sqref="D15:E15">
    <cfRule type="cellIs" dxfId="13" priority="5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8BCA-C0EC-4512-A865-33C502AEE59B}">
  <sheetPr>
    <tabColor theme="9"/>
  </sheetPr>
  <dimension ref="A2:H39"/>
  <sheetViews>
    <sheetView showGridLines="0" topLeftCell="A4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7.109375" style="5" customWidth="1"/>
    <col min="3" max="3" width="12.33203125" style="5" customWidth="1"/>
    <col min="4" max="4" width="45.44140625" style="5" customWidth="1"/>
    <col min="5" max="8" width="14.6640625" style="5" customWidth="1"/>
    <col min="9" max="16384" width="9.109375" style="5"/>
  </cols>
  <sheetData>
    <row r="2" spans="1:8" s="12" customFormat="1" ht="18" customHeight="1">
      <c r="A2" s="67" t="str">
        <f>HYPERLINK("#INDEX!B4","към началната страница")</f>
        <v>към началната страница</v>
      </c>
    </row>
    <row r="3" spans="1:8" s="12" customFormat="1" ht="13.8"/>
    <row r="4" spans="1:8" s="12" customFormat="1" ht="13.8"/>
    <row r="5" spans="1:8" s="12" customFormat="1" ht="13.8"/>
    <row r="6" spans="1:8" s="12" customFormat="1" ht="13.8"/>
    <row r="7" spans="1:8" s="12" customFormat="1" ht="13.8"/>
    <row r="8" spans="1:8" s="12" customFormat="1" ht="13.8">
      <c r="C8" s="776"/>
    </row>
    <row r="9" spans="1:8" s="774" customFormat="1" ht="33.75" customHeight="1">
      <c r="B9" s="775" t="s">
        <v>1212</v>
      </c>
      <c r="C9" s="775"/>
      <c r="D9" s="775"/>
      <c r="E9" s="775"/>
      <c r="F9" s="775"/>
      <c r="G9" s="775"/>
      <c r="H9" s="775"/>
    </row>
    <row r="12" spans="1:8">
      <c r="G12" s="624"/>
      <c r="H12" s="119" t="s">
        <v>1529</v>
      </c>
    </row>
    <row r="13" spans="1:8" ht="54.75" customHeight="1">
      <c r="B13" s="94"/>
      <c r="C13" s="231"/>
      <c r="D13" s="231"/>
      <c r="E13" s="546" t="s">
        <v>922</v>
      </c>
      <c r="F13" s="546" t="s">
        <v>923</v>
      </c>
      <c r="G13" s="546" t="s">
        <v>924</v>
      </c>
      <c r="H13" s="546" t="s">
        <v>925</v>
      </c>
    </row>
    <row r="14" spans="1:8">
      <c r="B14" s="94"/>
      <c r="C14" s="231"/>
      <c r="D14" s="231"/>
      <c r="E14" s="201" t="s">
        <v>0</v>
      </c>
      <c r="F14" s="201" t="s">
        <v>1</v>
      </c>
      <c r="G14" s="201" t="s">
        <v>2</v>
      </c>
      <c r="H14" s="201" t="s">
        <v>3</v>
      </c>
    </row>
    <row r="15" spans="1:8" ht="12.75" customHeight="1">
      <c r="B15" s="151">
        <v>1</v>
      </c>
      <c r="C15" s="1031" t="s">
        <v>944</v>
      </c>
      <c r="D15" s="76" t="s">
        <v>926</v>
      </c>
      <c r="E15" s="613">
        <v>7</v>
      </c>
      <c r="F15" s="625">
        <v>6.5</v>
      </c>
      <c r="G15" s="613">
        <v>35</v>
      </c>
      <c r="H15" s="613">
        <v>5</v>
      </c>
    </row>
    <row r="16" spans="1:8">
      <c r="B16" s="151">
        <v>2</v>
      </c>
      <c r="C16" s="962"/>
      <c r="D16" s="76" t="s">
        <v>927</v>
      </c>
      <c r="E16" s="613">
        <v>212</v>
      </c>
      <c r="F16" s="613">
        <v>3233</v>
      </c>
      <c r="G16" s="613">
        <v>4330</v>
      </c>
      <c r="H16" s="613">
        <v>312</v>
      </c>
    </row>
    <row r="17" spans="2:8">
      <c r="B17" s="151">
        <v>3</v>
      </c>
      <c r="C17" s="962"/>
      <c r="D17" s="243" t="s">
        <v>928</v>
      </c>
      <c r="E17" s="613">
        <v>212</v>
      </c>
      <c r="F17" s="613">
        <v>3233</v>
      </c>
      <c r="G17" s="613">
        <v>4330</v>
      </c>
      <c r="H17" s="613">
        <v>312</v>
      </c>
    </row>
    <row r="18" spans="2:8">
      <c r="B18" s="151">
        <v>4</v>
      </c>
      <c r="C18" s="962"/>
      <c r="D18" s="243" t="s">
        <v>929</v>
      </c>
      <c r="E18" s="438"/>
      <c r="F18" s="438"/>
      <c r="G18" s="438"/>
      <c r="H18" s="438"/>
    </row>
    <row r="19" spans="2:8">
      <c r="B19" s="151" t="s">
        <v>930</v>
      </c>
      <c r="C19" s="962"/>
      <c r="D19" s="84" t="s">
        <v>931</v>
      </c>
      <c r="E19" s="613">
        <v>0</v>
      </c>
      <c r="F19" s="613">
        <v>0</v>
      </c>
      <c r="G19" s="613">
        <v>0</v>
      </c>
      <c r="H19" s="613">
        <v>0</v>
      </c>
    </row>
    <row r="20" spans="2:8" ht="25.2">
      <c r="B20" s="151">
        <v>5</v>
      </c>
      <c r="C20" s="962"/>
      <c r="D20" s="84" t="s">
        <v>932</v>
      </c>
      <c r="E20" s="613">
        <v>0</v>
      </c>
      <c r="F20" s="613">
        <v>0</v>
      </c>
      <c r="G20" s="613">
        <v>0</v>
      </c>
      <c r="H20" s="613">
        <v>0</v>
      </c>
    </row>
    <row r="21" spans="2:8">
      <c r="B21" s="151" t="s">
        <v>933</v>
      </c>
      <c r="C21" s="962"/>
      <c r="D21" s="243" t="s">
        <v>934</v>
      </c>
      <c r="E21" s="613"/>
      <c r="F21" s="613"/>
      <c r="G21" s="613"/>
      <c r="H21" s="613"/>
    </row>
    <row r="22" spans="2:8">
      <c r="B22" s="151">
        <v>6</v>
      </c>
      <c r="C22" s="962"/>
      <c r="D22" s="243" t="s">
        <v>929</v>
      </c>
      <c r="E22" s="438"/>
      <c r="F22" s="438"/>
      <c r="G22" s="438"/>
      <c r="H22" s="438"/>
    </row>
    <row r="23" spans="2:8">
      <c r="B23" s="151">
        <v>7</v>
      </c>
      <c r="C23" s="962"/>
      <c r="D23" s="243" t="s">
        <v>935</v>
      </c>
      <c r="E23" s="613">
        <v>0</v>
      </c>
      <c r="F23" s="613">
        <v>0</v>
      </c>
      <c r="G23" s="613">
        <v>0</v>
      </c>
      <c r="H23" s="613">
        <v>0</v>
      </c>
    </row>
    <row r="24" spans="2:8">
      <c r="B24" s="151">
        <v>8</v>
      </c>
      <c r="C24" s="961"/>
      <c r="D24" s="243" t="s">
        <v>929</v>
      </c>
      <c r="E24" s="438"/>
      <c r="F24" s="438"/>
      <c r="G24" s="438"/>
      <c r="H24" s="438"/>
    </row>
    <row r="25" spans="2:8">
      <c r="B25" s="151">
        <v>9</v>
      </c>
      <c r="C25" s="84"/>
      <c r="D25" s="76" t="s">
        <v>926</v>
      </c>
      <c r="E25" s="613">
        <v>7</v>
      </c>
      <c r="F25" s="613">
        <v>7</v>
      </c>
      <c r="G25" s="613">
        <v>35</v>
      </c>
      <c r="H25" s="613">
        <v>5</v>
      </c>
    </row>
    <row r="26" spans="2:8" ht="12.75" customHeight="1">
      <c r="B26" s="151">
        <v>10</v>
      </c>
      <c r="C26" s="1031" t="s">
        <v>945</v>
      </c>
      <c r="D26" s="76" t="s">
        <v>936</v>
      </c>
      <c r="E26" s="613">
        <v>0</v>
      </c>
      <c r="F26" s="613">
        <v>3225</v>
      </c>
      <c r="G26" s="613">
        <v>1608</v>
      </c>
      <c r="H26" s="613">
        <v>49</v>
      </c>
    </row>
    <row r="27" spans="2:8">
      <c r="B27" s="151">
        <v>11</v>
      </c>
      <c r="C27" s="962"/>
      <c r="D27" s="243" t="s">
        <v>928</v>
      </c>
      <c r="E27" s="613">
        <v>0</v>
      </c>
      <c r="F27" s="613">
        <v>2281</v>
      </c>
      <c r="G27" s="613">
        <v>1394</v>
      </c>
      <c r="H27" s="613">
        <v>49</v>
      </c>
    </row>
    <row r="28" spans="2:8">
      <c r="B28" s="151">
        <v>12</v>
      </c>
      <c r="C28" s="962"/>
      <c r="D28" s="243" t="s">
        <v>937</v>
      </c>
      <c r="E28" s="613">
        <v>0</v>
      </c>
      <c r="F28" s="613">
        <v>566</v>
      </c>
      <c r="G28" s="613">
        <v>114</v>
      </c>
      <c r="H28" s="613">
        <v>0</v>
      </c>
    </row>
    <row r="29" spans="2:8">
      <c r="B29" s="151" t="s">
        <v>938</v>
      </c>
      <c r="C29" s="962"/>
      <c r="D29" s="84" t="s">
        <v>931</v>
      </c>
      <c r="E29" s="613">
        <v>0</v>
      </c>
      <c r="F29" s="613">
        <v>944</v>
      </c>
      <c r="G29" s="613">
        <v>214</v>
      </c>
      <c r="H29" s="613">
        <v>0</v>
      </c>
    </row>
    <row r="30" spans="2:8">
      <c r="B30" s="151" t="s">
        <v>189</v>
      </c>
      <c r="C30" s="962"/>
      <c r="D30" s="243" t="s">
        <v>937</v>
      </c>
      <c r="E30" s="613">
        <v>0</v>
      </c>
      <c r="F30" s="613">
        <v>566</v>
      </c>
      <c r="G30" s="613">
        <v>114</v>
      </c>
      <c r="H30" s="613">
        <v>0</v>
      </c>
    </row>
    <row r="31" spans="2:8" ht="25.2">
      <c r="B31" s="151" t="s">
        <v>939</v>
      </c>
      <c r="C31" s="962"/>
      <c r="D31" s="84" t="s">
        <v>932</v>
      </c>
      <c r="E31" s="613">
        <v>0</v>
      </c>
      <c r="F31" s="613">
        <v>0</v>
      </c>
      <c r="G31" s="613">
        <v>0</v>
      </c>
      <c r="H31" s="613">
        <v>0</v>
      </c>
    </row>
    <row r="32" spans="2:8">
      <c r="B32" s="151" t="s">
        <v>940</v>
      </c>
      <c r="C32" s="962"/>
      <c r="D32" s="243" t="s">
        <v>937</v>
      </c>
      <c r="E32" s="613">
        <v>0</v>
      </c>
      <c r="F32" s="613">
        <v>0</v>
      </c>
      <c r="G32" s="613">
        <v>0</v>
      </c>
      <c r="H32" s="613">
        <v>0</v>
      </c>
    </row>
    <row r="33" spans="2:8">
      <c r="B33" s="151" t="s">
        <v>941</v>
      </c>
      <c r="C33" s="962"/>
      <c r="D33" s="243" t="s">
        <v>934</v>
      </c>
      <c r="E33" s="613">
        <v>0</v>
      </c>
      <c r="F33" s="613">
        <v>0</v>
      </c>
      <c r="G33" s="613">
        <v>0</v>
      </c>
      <c r="H33" s="613">
        <v>0</v>
      </c>
    </row>
    <row r="34" spans="2:8">
      <c r="B34" s="151" t="s">
        <v>942</v>
      </c>
      <c r="C34" s="962"/>
      <c r="D34" s="243" t="s">
        <v>937</v>
      </c>
      <c r="E34" s="613">
        <v>0</v>
      </c>
      <c r="F34" s="613">
        <v>0</v>
      </c>
      <c r="G34" s="613">
        <v>0</v>
      </c>
      <c r="H34" s="613">
        <v>0</v>
      </c>
    </row>
    <row r="35" spans="2:8">
      <c r="B35" s="151">
        <v>15</v>
      </c>
      <c r="C35" s="962"/>
      <c r="D35" s="243" t="s">
        <v>935</v>
      </c>
      <c r="E35" s="613">
        <v>0</v>
      </c>
      <c r="F35" s="613">
        <v>0</v>
      </c>
      <c r="G35" s="613">
        <v>0</v>
      </c>
      <c r="H35" s="613">
        <v>0</v>
      </c>
    </row>
    <row r="36" spans="2:8">
      <c r="B36" s="151">
        <v>16</v>
      </c>
      <c r="C36" s="961"/>
      <c r="D36" s="243" t="s">
        <v>937</v>
      </c>
      <c r="E36" s="613">
        <v>0</v>
      </c>
      <c r="F36" s="613">
        <v>0</v>
      </c>
      <c r="G36" s="613">
        <v>0</v>
      </c>
      <c r="H36" s="613">
        <v>0</v>
      </c>
    </row>
    <row r="37" spans="2:8">
      <c r="B37" s="151">
        <v>17</v>
      </c>
      <c r="C37" s="243" t="s">
        <v>943</v>
      </c>
      <c r="D37" s="243"/>
      <c r="E37" s="613">
        <v>212</v>
      </c>
      <c r="F37" s="626">
        <v>6458</v>
      </c>
      <c r="G37" s="613">
        <v>5938</v>
      </c>
      <c r="H37" s="613">
        <v>361</v>
      </c>
    </row>
    <row r="39" spans="2:8">
      <c r="B39" s="51" t="s">
        <v>1530</v>
      </c>
      <c r="E39" s="627"/>
      <c r="F39" s="627"/>
      <c r="G39" s="627"/>
      <c r="H39" s="627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7">
      <selection activeCell="B43" sqref="B4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47" sqref="A47:XFD47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34" sqref="A34:B3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71" sqref="A71:B73"/>
      <pageMargins left="0.7" right="0.7" top="0.75" bottom="0.75" header="0.3" footer="0.3"/>
    </customSheetView>
    <customSheetView guid="{697182B0-1BEF-4A85-93A0-596802852AF2}" topLeftCell="A52">
      <selection activeCell="B72" sqref="B72"/>
      <pageMargins left="0.7" right="0.7" top="0.75" bottom="0.75" header="0.3" footer="0.3"/>
      <pageSetup paperSize="9" orientation="portrait" r:id="rId5"/>
    </customSheetView>
    <customSheetView guid="{21329C76-F86B-400D-B8F5-F75B383E5B14}" topLeftCell="A31">
      <selection activeCell="A71" sqref="A71:B73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K5" sqref="K5"/>
      <pageMargins left="0.7" right="0.7" top="0.75" bottom="0.75" header="0.3" footer="0.3"/>
    </customSheetView>
    <customSheetView guid="{FD092655-EBEC-4730-9895-1567D9B70D5F}" topLeftCell="A40">
      <selection activeCell="E32" sqref="E32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  <pageSetup paperSize="9" orientation="portrait" r:id="rId8"/>
    </customSheetView>
    <customSheetView guid="{7CA1DEE6-746E-4947-9BED-24AAED6E8B57}" topLeftCell="A40">
      <selection activeCell="E32" sqref="E32"/>
      <pageMargins left="0.7" right="0.7" top="0.75" bottom="0.75" header="0.3" footer="0.3"/>
    </customSheetView>
    <customSheetView guid="{59094C18-3CB5-482F-AA6A-9C313A318EBB}" topLeftCell="A58">
      <selection activeCell="A71" sqref="A71:B73"/>
      <pageMargins left="0.7" right="0.7" top="0.75" bottom="0.75" header="0.3" footer="0.3"/>
      <pageSetup paperSize="9" orientation="portrait" r:id="rId9"/>
    </customSheetView>
  </customSheetViews>
  <mergeCells count="2">
    <mergeCell ref="C15:C24"/>
    <mergeCell ref="C26:C36"/>
  </mergeCells>
  <conditionalFormatting sqref="E15:H17">
    <cfRule type="cellIs" dxfId="12" priority="13" stopIfTrue="1" operator="lessThan">
      <formula>0</formula>
    </cfRule>
  </conditionalFormatting>
  <conditionalFormatting sqref="E19:H21">
    <cfRule type="cellIs" dxfId="11" priority="12" stopIfTrue="1" operator="lessThan">
      <formula>0</formula>
    </cfRule>
  </conditionalFormatting>
  <conditionalFormatting sqref="E23:H23">
    <cfRule type="cellIs" dxfId="10" priority="11" stopIfTrue="1" operator="lessThan">
      <formula>0</formula>
    </cfRule>
  </conditionalFormatting>
  <conditionalFormatting sqref="E25:H37">
    <cfRule type="cellIs" dxfId="9" priority="10" stopIfTrue="1" operator="lessThan">
      <formula>0</formula>
    </cfRule>
  </conditionalFormatting>
  <pageMargins left="0.7" right="0.7" top="0.75" bottom="0.75" header="0.3" footer="0.3"/>
  <pageSetup paperSize="9" orientation="portrait" r:id="rId1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BA-11B7-43B0-8FA8-C4E28061C9F2}">
  <sheetPr>
    <tabColor theme="9"/>
  </sheetPr>
  <dimension ref="A2:G28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4.44140625" style="5" customWidth="1"/>
    <col min="3" max="3" width="40" style="5" customWidth="1"/>
    <col min="4" max="4" width="16.5546875" style="5" customWidth="1"/>
    <col min="5" max="6" width="14.5546875" style="5" customWidth="1"/>
    <col min="7" max="7" width="18.44140625" style="5" customWidth="1"/>
    <col min="8" max="16384" width="9.109375" style="5"/>
  </cols>
  <sheetData>
    <row r="2" spans="1:7" s="12" customFormat="1" ht="18" customHeight="1">
      <c r="A2" s="67" t="str">
        <f>HYPERLINK("#INDEX!B4","към началната страница")</f>
        <v>към началната страница</v>
      </c>
    </row>
    <row r="3" spans="1:7" s="12" customFormat="1" ht="13.8"/>
    <row r="4" spans="1:7" s="12" customFormat="1" ht="13.8"/>
    <row r="5" spans="1:7" s="12" customFormat="1" ht="13.8"/>
    <row r="6" spans="1:7" s="12" customFormat="1" ht="13.8"/>
    <row r="7" spans="1:7" s="12" customFormat="1" ht="13.8"/>
    <row r="8" spans="1:7" s="12" customFormat="1" ht="13.8">
      <c r="C8" s="776"/>
    </row>
    <row r="9" spans="1:7" s="774" customFormat="1" ht="33.75" customHeight="1">
      <c r="B9" s="1010" t="s">
        <v>1214</v>
      </c>
      <c r="C9" s="1010"/>
      <c r="D9" s="1010"/>
      <c r="E9" s="1010"/>
      <c r="F9" s="1010"/>
      <c r="G9" s="1010"/>
    </row>
    <row r="12" spans="1:7">
      <c r="C12" s="90"/>
      <c r="D12" s="90"/>
      <c r="E12" s="90"/>
      <c r="F12" s="90"/>
      <c r="G12" s="119" t="s">
        <v>1199</v>
      </c>
    </row>
    <row r="13" spans="1:7" ht="50.4">
      <c r="C13" s="90"/>
      <c r="D13" s="546" t="s">
        <v>922</v>
      </c>
      <c r="E13" s="546" t="s">
        <v>923</v>
      </c>
      <c r="F13" s="546" t="s">
        <v>924</v>
      </c>
      <c r="G13" s="546" t="s">
        <v>925</v>
      </c>
    </row>
    <row r="14" spans="1:7">
      <c r="B14" s="94"/>
      <c r="C14" s="231"/>
      <c r="D14" s="201" t="s">
        <v>0</v>
      </c>
      <c r="E14" s="201" t="s">
        <v>1</v>
      </c>
      <c r="F14" s="201" t="s">
        <v>2</v>
      </c>
      <c r="G14" s="201" t="s">
        <v>3</v>
      </c>
    </row>
    <row r="15" spans="1:7">
      <c r="B15" s="151"/>
      <c r="C15" s="571" t="s">
        <v>946</v>
      </c>
      <c r="D15" s="572"/>
      <c r="E15" s="572"/>
      <c r="F15" s="572"/>
      <c r="G15" s="573"/>
    </row>
    <row r="16" spans="1:7" s="538" customFormat="1" ht="37.799999999999997">
      <c r="B16" s="84">
        <v>1</v>
      </c>
      <c r="C16" s="623" t="s">
        <v>947</v>
      </c>
      <c r="D16" s="14">
        <v>0</v>
      </c>
      <c r="E16" s="14">
        <v>0</v>
      </c>
      <c r="F16" s="14">
        <v>0</v>
      </c>
      <c r="G16" s="14">
        <v>0</v>
      </c>
    </row>
    <row r="17" spans="2:7" s="538" customFormat="1" ht="25.2">
      <c r="B17" s="84">
        <v>2</v>
      </c>
      <c r="C17" s="623" t="s">
        <v>948</v>
      </c>
      <c r="D17" s="14">
        <v>0</v>
      </c>
      <c r="E17" s="14">
        <v>0</v>
      </c>
      <c r="F17" s="14">
        <v>0</v>
      </c>
      <c r="G17" s="14">
        <v>0</v>
      </c>
    </row>
    <row r="18" spans="2:7" s="538" customFormat="1" ht="39.75" customHeight="1">
      <c r="B18" s="84">
        <v>3</v>
      </c>
      <c r="C18" s="623" t="s">
        <v>949</v>
      </c>
      <c r="D18" s="14">
        <v>0</v>
      </c>
      <c r="E18" s="14">
        <v>0</v>
      </c>
      <c r="F18" s="14">
        <v>0</v>
      </c>
      <c r="G18" s="14">
        <v>0</v>
      </c>
    </row>
    <row r="19" spans="2:7" s="538" customFormat="1">
      <c r="B19" s="84"/>
      <c r="C19" s="571" t="s">
        <v>950</v>
      </c>
      <c r="D19" s="572"/>
      <c r="E19" s="572"/>
      <c r="F19" s="572"/>
      <c r="G19" s="573"/>
    </row>
    <row r="20" spans="2:7" s="538" customFormat="1" ht="63">
      <c r="B20" s="84">
        <v>4</v>
      </c>
      <c r="C20" s="623" t="s">
        <v>951</v>
      </c>
      <c r="D20" s="14">
        <v>0</v>
      </c>
      <c r="E20" s="14">
        <v>0</v>
      </c>
      <c r="F20" s="14">
        <v>0</v>
      </c>
      <c r="G20" s="14">
        <v>0</v>
      </c>
    </row>
    <row r="21" spans="2:7" s="538" customFormat="1" ht="50.4">
      <c r="B21" s="84">
        <v>5</v>
      </c>
      <c r="C21" s="623" t="s">
        <v>952</v>
      </c>
      <c r="D21" s="14">
        <v>0</v>
      </c>
      <c r="E21" s="14">
        <v>0</v>
      </c>
      <c r="F21" s="14">
        <v>0</v>
      </c>
      <c r="G21" s="14">
        <v>0</v>
      </c>
    </row>
    <row r="22" spans="2:7" s="538" customFormat="1">
      <c r="B22" s="84"/>
      <c r="C22" s="571" t="s">
        <v>953</v>
      </c>
      <c r="D22" s="572"/>
      <c r="E22" s="572"/>
      <c r="F22" s="572"/>
      <c r="G22" s="573"/>
    </row>
    <row r="23" spans="2:7" s="538" customFormat="1" ht="39" customHeight="1">
      <c r="B23" s="84">
        <v>6</v>
      </c>
      <c r="C23" s="623" t="s">
        <v>954</v>
      </c>
      <c r="D23" s="14">
        <v>0</v>
      </c>
      <c r="E23" s="14">
        <v>2</v>
      </c>
      <c r="F23" s="14">
        <v>2</v>
      </c>
      <c r="G23" s="14" t="s">
        <v>1334</v>
      </c>
    </row>
    <row r="24" spans="2:7" s="538" customFormat="1" ht="37.799999999999997">
      <c r="B24" s="84">
        <v>7</v>
      </c>
      <c r="C24" s="623" t="s">
        <v>955</v>
      </c>
      <c r="D24" s="14">
        <v>0</v>
      </c>
      <c r="E24" s="14">
        <v>1337</v>
      </c>
      <c r="F24" s="14">
        <v>214</v>
      </c>
      <c r="G24" s="14" t="s">
        <v>1334</v>
      </c>
    </row>
    <row r="25" spans="2:7" s="538" customFormat="1">
      <c r="B25" s="84">
        <v>8</v>
      </c>
      <c r="C25" s="623" t="s">
        <v>956</v>
      </c>
      <c r="D25" s="14">
        <v>0</v>
      </c>
      <c r="E25" s="14">
        <v>492</v>
      </c>
      <c r="F25" s="14">
        <v>214</v>
      </c>
      <c r="G25" s="14" t="s">
        <v>1334</v>
      </c>
    </row>
    <row r="26" spans="2:7" s="538" customFormat="1">
      <c r="B26" s="84">
        <v>9</v>
      </c>
      <c r="C26" s="623" t="s">
        <v>957</v>
      </c>
      <c r="D26" s="14">
        <v>0</v>
      </c>
      <c r="E26" s="14">
        <v>845</v>
      </c>
      <c r="F26" s="14">
        <v>0</v>
      </c>
      <c r="G26" s="14" t="s">
        <v>1334</v>
      </c>
    </row>
    <row r="27" spans="2:7" s="538" customFormat="1" ht="50.4">
      <c r="B27" s="84">
        <v>10</v>
      </c>
      <c r="C27" s="623" t="s">
        <v>958</v>
      </c>
      <c r="D27" s="14">
        <v>0</v>
      </c>
      <c r="E27" s="14" t="s">
        <v>1334</v>
      </c>
      <c r="F27" s="14" t="s">
        <v>1334</v>
      </c>
      <c r="G27" s="14" t="s">
        <v>1334</v>
      </c>
    </row>
    <row r="28" spans="2:7" s="538" customFormat="1" ht="25.2">
      <c r="B28" s="84">
        <v>11</v>
      </c>
      <c r="C28" s="623" t="s">
        <v>959</v>
      </c>
      <c r="D28" s="14">
        <v>0</v>
      </c>
      <c r="E28" s="14">
        <v>845</v>
      </c>
      <c r="F28" s="14">
        <v>121</v>
      </c>
      <c r="G28" s="14" t="s">
        <v>1334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33" sqref="B33:G3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24" sqref="A24:B24"/>
      <pageMargins left="0.7" right="0.7" top="0.75" bottom="0.75" header="0.3" footer="0.3"/>
      <pageSetup paperSize="9" orientation="portrait" r:id="rId4"/>
    </customSheetView>
    <customSheetView guid="{5DDDA852-2807-4645-BC75-EBD4EF3323A7}" topLeftCell="A25">
      <selection activeCell="E11" sqref="E11"/>
      <pageMargins left="0.7" right="0.7" top="0.75" bottom="0.75" header="0.3" footer="0.3"/>
    </customSheetView>
    <customSheetView guid="{697182B0-1BEF-4A85-93A0-596802852AF2}" topLeftCell="A22">
      <selection activeCell="A48" sqref="A48:XFD48"/>
      <pageMargins left="0.7" right="0.7" top="0.75" bottom="0.75" header="0.3" footer="0.3"/>
      <pageSetup paperSize="9" orientation="portrait" r:id="rId5"/>
    </customSheetView>
    <customSheetView guid="{21329C76-F86B-400D-B8F5-F75B383E5B14}" topLeftCell="A22">
      <selection activeCell="E17" sqref="E17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D2" sqref="D2"/>
      <pageMargins left="0.7" right="0.7" top="0.75" bottom="0.75" header="0.3" footer="0.3"/>
    </customSheetView>
    <customSheetView guid="{FD092655-EBEC-4730-9895-1567D9B70D5F}" topLeftCell="A31">
      <selection activeCell="E47" sqref="E47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31">
      <selection activeCell="E47" sqref="E47"/>
      <pageMargins left="0.7" right="0.7" top="0.75" bottom="0.75" header="0.3" footer="0.3"/>
    </customSheetView>
    <customSheetView guid="{59094C18-3CB5-482F-AA6A-9C313A318EBB}" topLeftCell="A16">
      <selection activeCell="E17" sqref="E17"/>
      <pageMargins left="0.7" right="0.7" top="0.75" bottom="0.75" header="0.3" footer="0.3"/>
      <pageSetup paperSize="9" orientation="portrait" r:id="rId8"/>
    </customSheetView>
  </customSheetViews>
  <mergeCells count="1">
    <mergeCell ref="B9:G9"/>
  </mergeCells>
  <conditionalFormatting sqref="D16:G18">
    <cfRule type="cellIs" dxfId="8" priority="3" stopIfTrue="1" operator="lessThan">
      <formula>0</formula>
    </cfRule>
  </conditionalFormatting>
  <conditionalFormatting sqref="D20:G21">
    <cfRule type="cellIs" dxfId="7" priority="2" stopIfTrue="1" operator="lessThan">
      <formula>0</formula>
    </cfRule>
  </conditionalFormatting>
  <conditionalFormatting sqref="D23:G28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AEF-755B-4C7D-BCC5-1E5FA297A22C}">
  <sheetPr>
    <tabColor theme="9"/>
  </sheetPr>
  <dimension ref="A2:K39"/>
  <sheetViews>
    <sheetView showGridLines="0" workbookViewId="0">
      <selection activeCell="F18" sqref="F18"/>
    </sheetView>
  </sheetViews>
  <sheetFormatPr defaultColWidth="9.109375" defaultRowHeight="12.6"/>
  <cols>
    <col min="1" max="1" width="23.33203125" style="5" customWidth="1"/>
    <col min="2" max="2" width="3.44140625" style="5" customWidth="1"/>
    <col min="3" max="3" width="52.109375" style="5" bestFit="1" customWidth="1"/>
    <col min="4" max="4" width="16.33203125" style="5" customWidth="1"/>
    <col min="5" max="6" width="13.33203125" style="5" customWidth="1"/>
    <col min="7" max="7" width="16.6640625" style="5" customWidth="1"/>
    <col min="8" max="8" width="18.109375" style="5" customWidth="1"/>
    <col min="9" max="9" width="28.109375" style="5" customWidth="1"/>
    <col min="10" max="10" width="16.6640625" style="5" customWidth="1"/>
    <col min="11" max="11" width="19" style="5" customWidth="1"/>
    <col min="12" max="16384" width="9.109375" style="5"/>
  </cols>
  <sheetData>
    <row r="2" spans="1:11" s="12" customFormat="1" ht="18" customHeight="1">
      <c r="A2" s="67" t="str">
        <f>HYPERLINK("#INDEX!B4","към началната страница")</f>
        <v>към началната страница</v>
      </c>
    </row>
    <row r="3" spans="1:11" s="12" customFormat="1" ht="13.8"/>
    <row r="4" spans="1:11" s="12" customFormat="1" ht="13.8"/>
    <row r="5" spans="1:11" s="12" customFormat="1" ht="13.8"/>
    <row r="6" spans="1:11" s="12" customFormat="1" ht="13.8"/>
    <row r="7" spans="1:11" s="12" customFormat="1" ht="13.8"/>
    <row r="8" spans="1:11" s="12" customFormat="1" ht="13.8"/>
    <row r="9" spans="1:11" s="774" customFormat="1" ht="33.75" customHeight="1">
      <c r="B9" s="775" t="s">
        <v>1215</v>
      </c>
      <c r="C9" s="775"/>
      <c r="D9" s="775"/>
      <c r="E9" s="775"/>
      <c r="F9" s="775"/>
      <c r="G9" s="775"/>
      <c r="H9" s="775"/>
      <c r="I9" s="775"/>
      <c r="J9" s="775"/>
      <c r="K9" s="775"/>
    </row>
    <row r="12" spans="1:11">
      <c r="K12" s="28" t="s">
        <v>148</v>
      </c>
    </row>
    <row r="13" spans="1:11" s="90" customFormat="1" ht="102" customHeight="1">
      <c r="C13" s="546" t="s">
        <v>960</v>
      </c>
      <c r="D13" s="540" t="s">
        <v>961</v>
      </c>
      <c r="E13" s="540" t="s">
        <v>962</v>
      </c>
      <c r="F13" s="540" t="s">
        <v>963</v>
      </c>
      <c r="G13" s="540" t="s">
        <v>964</v>
      </c>
      <c r="H13" s="540" t="s">
        <v>965</v>
      </c>
      <c r="I13" s="540" t="s">
        <v>966</v>
      </c>
      <c r="J13" s="540" t="s">
        <v>967</v>
      </c>
      <c r="K13" s="540" t="s">
        <v>968</v>
      </c>
    </row>
    <row r="14" spans="1:11">
      <c r="C14" s="267"/>
      <c r="D14" s="267" t="s">
        <v>0</v>
      </c>
      <c r="E14" s="267" t="s">
        <v>1</v>
      </c>
      <c r="F14" s="267" t="s">
        <v>2</v>
      </c>
      <c r="G14" s="267" t="s">
        <v>3</v>
      </c>
      <c r="H14" s="267" t="s">
        <v>4</v>
      </c>
      <c r="I14" s="267" t="s">
        <v>5</v>
      </c>
      <c r="J14" s="267" t="s">
        <v>1572</v>
      </c>
      <c r="K14" s="267" t="s">
        <v>1571</v>
      </c>
    </row>
    <row r="15" spans="1:11">
      <c r="B15" s="151">
        <v>1</v>
      </c>
      <c r="C15" s="84" t="s">
        <v>922</v>
      </c>
      <c r="D15" s="622">
        <v>0</v>
      </c>
      <c r="E15" s="622">
        <v>0</v>
      </c>
      <c r="F15" s="622">
        <v>0</v>
      </c>
      <c r="G15" s="622">
        <v>0</v>
      </c>
      <c r="H15" s="622">
        <v>0</v>
      </c>
      <c r="I15" s="622">
        <v>0</v>
      </c>
      <c r="J15" s="622">
        <v>0</v>
      </c>
      <c r="K15" s="622">
        <v>0</v>
      </c>
    </row>
    <row r="16" spans="1:11">
      <c r="B16" s="151">
        <v>2</v>
      </c>
      <c r="C16" s="84" t="s">
        <v>969</v>
      </c>
      <c r="D16" s="622">
        <v>0</v>
      </c>
      <c r="E16" s="622">
        <v>0</v>
      </c>
      <c r="F16" s="622">
        <v>0</v>
      </c>
      <c r="G16" s="622">
        <v>0</v>
      </c>
      <c r="H16" s="622">
        <v>0</v>
      </c>
      <c r="I16" s="622">
        <v>0</v>
      </c>
      <c r="J16" s="622">
        <v>0</v>
      </c>
      <c r="K16" s="622">
        <v>0</v>
      </c>
    </row>
    <row r="17" spans="2:11">
      <c r="B17" s="151">
        <v>3</v>
      </c>
      <c r="C17" s="84" t="s">
        <v>1195</v>
      </c>
      <c r="D17" s="622">
        <v>0</v>
      </c>
      <c r="E17" s="622">
        <v>0</v>
      </c>
      <c r="F17" s="622">
        <v>0</v>
      </c>
      <c r="G17" s="622">
        <v>0</v>
      </c>
      <c r="H17" s="622">
        <v>0</v>
      </c>
      <c r="I17" s="622">
        <v>0</v>
      </c>
      <c r="J17" s="622">
        <v>0</v>
      </c>
      <c r="K17" s="622">
        <v>0</v>
      </c>
    </row>
    <row r="18" spans="2:11" ht="25.2">
      <c r="B18" s="151">
        <v>4</v>
      </c>
      <c r="C18" s="84" t="s">
        <v>970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0</v>
      </c>
      <c r="J18" s="622">
        <v>0</v>
      </c>
      <c r="K18" s="622">
        <v>0</v>
      </c>
    </row>
    <row r="19" spans="2:11">
      <c r="B19" s="151">
        <v>5</v>
      </c>
      <c r="C19" s="84" t="s">
        <v>971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22">
        <v>0</v>
      </c>
      <c r="J19" s="622">
        <v>0</v>
      </c>
      <c r="K19" s="622">
        <v>0</v>
      </c>
    </row>
    <row r="20" spans="2:11">
      <c r="B20" s="151">
        <v>6</v>
      </c>
      <c r="C20" s="84" t="s">
        <v>972</v>
      </c>
      <c r="D20" s="622">
        <v>0</v>
      </c>
      <c r="E20" s="622">
        <v>0</v>
      </c>
      <c r="F20" s="622">
        <v>0</v>
      </c>
      <c r="G20" s="622">
        <v>0</v>
      </c>
      <c r="H20" s="622">
        <v>0</v>
      </c>
      <c r="I20" s="622">
        <v>0</v>
      </c>
      <c r="J20" s="622">
        <v>0</v>
      </c>
      <c r="K20" s="622">
        <v>0</v>
      </c>
    </row>
    <row r="21" spans="2:11">
      <c r="B21" s="151">
        <v>7</v>
      </c>
      <c r="C21" s="84" t="s">
        <v>973</v>
      </c>
      <c r="D21" s="622">
        <v>4037</v>
      </c>
      <c r="E21" s="622">
        <v>1908</v>
      </c>
      <c r="F21" s="622">
        <v>2129</v>
      </c>
      <c r="G21" s="622">
        <v>0</v>
      </c>
      <c r="H21" s="622">
        <v>0</v>
      </c>
      <c r="I21" s="622">
        <v>0</v>
      </c>
      <c r="J21" s="622">
        <v>1908</v>
      </c>
      <c r="K21" s="622">
        <v>0</v>
      </c>
    </row>
    <row r="22" spans="2:11">
      <c r="B22" s="151">
        <v>8</v>
      </c>
      <c r="C22" s="84" t="s">
        <v>969</v>
      </c>
      <c r="D22" s="622">
        <v>1729</v>
      </c>
      <c r="E22" s="622">
        <v>759</v>
      </c>
      <c r="F22" s="622">
        <v>970</v>
      </c>
      <c r="G22" s="622">
        <v>0</v>
      </c>
      <c r="H22" s="622">
        <v>0</v>
      </c>
      <c r="I22" s="622">
        <v>0</v>
      </c>
      <c r="J22" s="622">
        <v>759</v>
      </c>
      <c r="K22" s="622">
        <v>0</v>
      </c>
    </row>
    <row r="23" spans="2:11">
      <c r="B23" s="151">
        <v>9</v>
      </c>
      <c r="C23" s="84" t="s">
        <v>1195</v>
      </c>
      <c r="D23" s="622">
        <v>2308</v>
      </c>
      <c r="E23" s="622">
        <v>1149</v>
      </c>
      <c r="F23" s="622">
        <v>1159</v>
      </c>
      <c r="G23" s="622">
        <v>0</v>
      </c>
      <c r="H23" s="622">
        <v>0</v>
      </c>
      <c r="I23" s="622">
        <v>0</v>
      </c>
      <c r="J23" s="622">
        <v>1149</v>
      </c>
      <c r="K23" s="622">
        <v>0</v>
      </c>
    </row>
    <row r="24" spans="2:11" ht="25.2">
      <c r="B24" s="151">
        <v>10</v>
      </c>
      <c r="C24" s="84" t="s">
        <v>970</v>
      </c>
      <c r="D24" s="622">
        <v>0</v>
      </c>
      <c r="E24" s="622">
        <v>0</v>
      </c>
      <c r="F24" s="622">
        <v>0</v>
      </c>
      <c r="G24" s="622">
        <v>0</v>
      </c>
      <c r="H24" s="622">
        <v>0</v>
      </c>
      <c r="I24" s="622">
        <v>0</v>
      </c>
      <c r="J24" s="622">
        <v>0</v>
      </c>
      <c r="K24" s="622">
        <v>0</v>
      </c>
    </row>
    <row r="25" spans="2:11">
      <c r="B25" s="151">
        <v>11</v>
      </c>
      <c r="C25" s="84" t="s">
        <v>971</v>
      </c>
      <c r="D25" s="622">
        <v>0</v>
      </c>
      <c r="E25" s="622">
        <v>0</v>
      </c>
      <c r="F25" s="622">
        <v>0</v>
      </c>
      <c r="G25" s="622">
        <v>0</v>
      </c>
      <c r="H25" s="622">
        <v>0</v>
      </c>
      <c r="I25" s="622">
        <v>0</v>
      </c>
      <c r="J25" s="622">
        <v>0</v>
      </c>
      <c r="K25" s="622">
        <v>0</v>
      </c>
    </row>
    <row r="26" spans="2:11">
      <c r="B26" s="151">
        <v>12</v>
      </c>
      <c r="C26" s="84" t="s">
        <v>972</v>
      </c>
      <c r="D26" s="622">
        <v>0</v>
      </c>
      <c r="E26" s="622">
        <v>0</v>
      </c>
      <c r="F26" s="622">
        <v>0</v>
      </c>
      <c r="G26" s="622">
        <v>0</v>
      </c>
      <c r="H26" s="622">
        <v>0</v>
      </c>
      <c r="I26" s="622">
        <v>0</v>
      </c>
      <c r="J26" s="622">
        <v>0</v>
      </c>
      <c r="K26" s="622">
        <v>0</v>
      </c>
    </row>
    <row r="27" spans="2:11">
      <c r="B27" s="151">
        <v>13</v>
      </c>
      <c r="C27" s="84" t="s">
        <v>924</v>
      </c>
      <c r="D27" s="622">
        <v>972</v>
      </c>
      <c r="E27" s="622">
        <v>675</v>
      </c>
      <c r="F27" s="622">
        <v>297</v>
      </c>
      <c r="G27" s="622">
        <v>0</v>
      </c>
      <c r="H27" s="622">
        <v>0</v>
      </c>
      <c r="I27" s="622">
        <v>0</v>
      </c>
      <c r="J27" s="622">
        <v>675</v>
      </c>
      <c r="K27" s="622">
        <v>0</v>
      </c>
    </row>
    <row r="28" spans="2:11">
      <c r="B28" s="151">
        <v>14</v>
      </c>
      <c r="C28" s="84" t="s">
        <v>969</v>
      </c>
      <c r="D28" s="622">
        <v>731</v>
      </c>
      <c r="E28" s="622">
        <v>590</v>
      </c>
      <c r="F28" s="622">
        <v>140</v>
      </c>
      <c r="G28" s="622">
        <v>0</v>
      </c>
      <c r="H28" s="622">
        <v>0</v>
      </c>
      <c r="I28" s="622">
        <v>0</v>
      </c>
      <c r="J28" s="622">
        <v>590</v>
      </c>
      <c r="K28" s="622">
        <v>0</v>
      </c>
    </row>
    <row r="29" spans="2:11">
      <c r="B29" s="151">
        <v>15</v>
      </c>
      <c r="C29" s="84" t="s">
        <v>1195</v>
      </c>
      <c r="D29" s="622">
        <v>241</v>
      </c>
      <c r="E29" s="622">
        <v>85</v>
      </c>
      <c r="F29" s="622">
        <v>157</v>
      </c>
      <c r="G29" s="622">
        <v>0</v>
      </c>
      <c r="H29" s="622">
        <v>0</v>
      </c>
      <c r="I29" s="622">
        <v>0</v>
      </c>
      <c r="J29" s="622">
        <v>85</v>
      </c>
      <c r="K29" s="622">
        <v>0</v>
      </c>
    </row>
    <row r="30" spans="2:11" ht="25.2">
      <c r="B30" s="151">
        <v>16</v>
      </c>
      <c r="C30" s="84" t="s">
        <v>970</v>
      </c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</row>
    <row r="31" spans="2:11">
      <c r="B31" s="151">
        <v>17</v>
      </c>
      <c r="C31" s="84" t="s">
        <v>971</v>
      </c>
      <c r="D31" s="622">
        <v>0</v>
      </c>
      <c r="E31" s="622">
        <v>0</v>
      </c>
      <c r="F31" s="622">
        <v>0</v>
      </c>
      <c r="G31" s="622">
        <v>0</v>
      </c>
      <c r="H31" s="622">
        <v>0</v>
      </c>
      <c r="I31" s="622">
        <v>0</v>
      </c>
      <c r="J31" s="622">
        <v>0</v>
      </c>
      <c r="K31" s="622">
        <v>0</v>
      </c>
    </row>
    <row r="32" spans="2:11">
      <c r="B32" s="151">
        <v>18</v>
      </c>
      <c r="C32" s="84" t="s">
        <v>972</v>
      </c>
      <c r="D32" s="622">
        <v>0</v>
      </c>
      <c r="E32" s="622">
        <v>0</v>
      </c>
      <c r="F32" s="622">
        <v>0</v>
      </c>
      <c r="G32" s="622">
        <v>0</v>
      </c>
      <c r="H32" s="622">
        <v>0</v>
      </c>
      <c r="I32" s="622">
        <v>0</v>
      </c>
      <c r="J32" s="622">
        <v>0</v>
      </c>
      <c r="K32" s="622">
        <v>0</v>
      </c>
    </row>
    <row r="33" spans="2:11">
      <c r="B33" s="151">
        <v>19</v>
      </c>
      <c r="C33" s="84" t="s">
        <v>925</v>
      </c>
      <c r="D33" s="622">
        <v>841</v>
      </c>
      <c r="E33" s="622">
        <v>501</v>
      </c>
      <c r="F33" s="622">
        <v>340</v>
      </c>
      <c r="G33" s="622">
        <v>0</v>
      </c>
      <c r="H33" s="622">
        <v>0</v>
      </c>
      <c r="I33" s="622">
        <v>0</v>
      </c>
      <c r="J33" s="622">
        <v>501</v>
      </c>
      <c r="K33" s="622">
        <v>0</v>
      </c>
    </row>
    <row r="34" spans="2:11">
      <c r="B34" s="151">
        <v>20</v>
      </c>
      <c r="C34" s="84" t="s">
        <v>969</v>
      </c>
      <c r="D34" s="622">
        <v>408</v>
      </c>
      <c r="E34" s="622">
        <v>238</v>
      </c>
      <c r="F34" s="622">
        <v>170</v>
      </c>
      <c r="G34" s="622">
        <v>0</v>
      </c>
      <c r="H34" s="622">
        <v>0</v>
      </c>
      <c r="I34" s="622">
        <v>0</v>
      </c>
      <c r="J34" s="622">
        <v>238</v>
      </c>
      <c r="K34" s="622">
        <v>0</v>
      </c>
    </row>
    <row r="35" spans="2:11">
      <c r="B35" s="151">
        <v>21</v>
      </c>
      <c r="C35" s="84" t="s">
        <v>1195</v>
      </c>
      <c r="D35" s="622">
        <v>433</v>
      </c>
      <c r="E35" s="622">
        <v>263</v>
      </c>
      <c r="F35" s="622">
        <v>170</v>
      </c>
      <c r="G35" s="622">
        <v>0</v>
      </c>
      <c r="H35" s="622">
        <v>0</v>
      </c>
      <c r="I35" s="622">
        <v>0</v>
      </c>
      <c r="J35" s="622">
        <v>263</v>
      </c>
      <c r="K35" s="622">
        <v>0</v>
      </c>
    </row>
    <row r="36" spans="2:11" ht="25.2">
      <c r="B36" s="151">
        <v>22</v>
      </c>
      <c r="C36" s="84" t="s">
        <v>970</v>
      </c>
      <c r="D36" s="622">
        <v>0</v>
      </c>
      <c r="E36" s="622">
        <v>0</v>
      </c>
      <c r="F36" s="622">
        <v>0</v>
      </c>
      <c r="G36" s="622">
        <v>0</v>
      </c>
      <c r="H36" s="622">
        <v>0</v>
      </c>
      <c r="I36" s="622">
        <v>0</v>
      </c>
      <c r="J36" s="622">
        <v>0</v>
      </c>
      <c r="K36" s="622">
        <v>0</v>
      </c>
    </row>
    <row r="37" spans="2:11">
      <c r="B37" s="151">
        <v>23</v>
      </c>
      <c r="C37" s="84" t="s">
        <v>971</v>
      </c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2">
        <v>0</v>
      </c>
    </row>
    <row r="38" spans="2:11">
      <c r="B38" s="151">
        <v>24</v>
      </c>
      <c r="C38" s="84" t="s">
        <v>972</v>
      </c>
      <c r="D38" s="622">
        <v>0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</v>
      </c>
      <c r="K38" s="622">
        <v>0</v>
      </c>
    </row>
    <row r="39" spans="2:11">
      <c r="B39" s="151">
        <v>25</v>
      </c>
      <c r="C39" s="84" t="s">
        <v>974</v>
      </c>
      <c r="D39" s="622">
        <v>5850</v>
      </c>
      <c r="E39" s="622">
        <v>3084</v>
      </c>
      <c r="F39" s="622">
        <v>2766</v>
      </c>
      <c r="G39" s="622">
        <v>0</v>
      </c>
      <c r="H39" s="622">
        <v>0</v>
      </c>
      <c r="I39" s="622">
        <v>0</v>
      </c>
      <c r="J39" s="622">
        <v>3084</v>
      </c>
      <c r="K39" s="622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4">
      <selection activeCell="B44" sqref="B44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48" sqref="A48:XFD48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35" sqref="A35:B3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4" activeCellId="1" sqref="A37 A4"/>
      <pageMargins left="0.7" right="0.7" top="0.75" bottom="0.75" header="0.3" footer="0.3"/>
    </customSheetView>
    <customSheetView guid="{697182B0-1BEF-4A85-93A0-596802852AF2}" topLeftCell="A35">
      <selection activeCell="A69" sqref="A69:XFD69"/>
      <pageMargins left="0.7" right="0.7" top="0.75" bottom="0.75" header="0.3" footer="0.3"/>
      <pageSetup paperSize="9" orientation="portrait" r:id="rId5"/>
    </customSheetView>
    <customSheetView guid="{21329C76-F86B-400D-B8F5-F75B383E5B14}" topLeftCell="A40">
      <selection activeCell="I40" sqref="I40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C37" sqref="C37"/>
      <pageMargins left="0.7" right="0.7" top="0.75" bottom="0.75" header="0.3" footer="0.3"/>
    </customSheetView>
    <customSheetView guid="{FD092655-EBEC-4730-9895-1567D9B70D5F}" topLeftCell="A17">
      <selection activeCell="C34" sqref="C3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17">
      <selection activeCell="C34" sqref="C34"/>
      <pageMargins left="0.7" right="0.7" top="0.75" bottom="0.75" header="0.3" footer="0.3"/>
    </customSheetView>
    <customSheetView guid="{59094C18-3CB5-482F-AA6A-9C313A318EBB}" topLeftCell="A34">
      <selection activeCell="A4" activeCellId="1" sqref="A37 A4"/>
      <pageMargins left="0.7" right="0.7" top="0.75" bottom="0.75" header="0.3" footer="0.3"/>
      <pageSetup paperSize="9" orientation="portrait" r:id="rId8"/>
    </customSheetView>
  </customSheetViews>
  <conditionalFormatting sqref="D15:K39">
    <cfRule type="cellIs" dxfId="5" priority="3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E7-FA8C-41E2-B914-09DF900B2BF9}">
  <sheetPr>
    <tabColor theme="9"/>
  </sheetPr>
  <dimension ref="A2:D25"/>
  <sheetViews>
    <sheetView showGridLines="0" workbookViewId="0">
      <selection activeCell="C17" sqref="C17"/>
    </sheetView>
  </sheetViews>
  <sheetFormatPr defaultColWidth="9.109375" defaultRowHeight="12.6"/>
  <cols>
    <col min="1" max="1" width="23.33203125" style="5" customWidth="1"/>
    <col min="2" max="2" width="9.109375" style="5"/>
    <col min="3" max="3" width="44.44140625" style="5" customWidth="1"/>
    <col min="4" max="4" width="17.44140625" style="5" customWidth="1"/>
    <col min="5" max="16384" width="9.109375" style="5"/>
  </cols>
  <sheetData>
    <row r="2" spans="1:4" s="12" customFormat="1" ht="18" customHeight="1">
      <c r="A2" s="67" t="str">
        <f>HYPERLINK("#INDEX!B4","към началната страница")</f>
        <v>към началната страница</v>
      </c>
    </row>
    <row r="3" spans="1:4" s="12" customFormat="1" ht="13.8"/>
    <row r="4" spans="1:4" s="12" customFormat="1" ht="13.8"/>
    <row r="5" spans="1:4" s="12" customFormat="1" ht="13.8"/>
    <row r="6" spans="1:4" s="12" customFormat="1" ht="13.8"/>
    <row r="7" spans="1:4" s="12" customFormat="1" ht="13.8"/>
    <row r="8" spans="1:4" s="12" customFormat="1" ht="13.8"/>
    <row r="9" spans="1:4" s="774" customFormat="1" ht="33.75" customHeight="1">
      <c r="B9" s="775" t="s">
        <v>1568</v>
      </c>
      <c r="C9" s="775"/>
      <c r="D9" s="775"/>
    </row>
    <row r="12" spans="1:4" ht="63">
      <c r="C12" s="561" t="s">
        <v>975</v>
      </c>
      <c r="D12" s="311" t="s">
        <v>976</v>
      </c>
    </row>
    <row r="13" spans="1:4">
      <c r="C13" s="617"/>
      <c r="D13" s="618" t="s">
        <v>0</v>
      </c>
    </row>
    <row r="14" spans="1:4">
      <c r="B14" s="151">
        <v>1</v>
      </c>
      <c r="C14" s="619" t="s">
        <v>977</v>
      </c>
      <c r="D14" s="620">
        <v>0</v>
      </c>
    </row>
    <row r="15" spans="1:4">
      <c r="B15" s="151">
        <v>2</v>
      </c>
      <c r="C15" s="621" t="s">
        <v>978</v>
      </c>
      <c r="D15" s="620">
        <v>0</v>
      </c>
    </row>
    <row r="16" spans="1:4">
      <c r="B16" s="151">
        <v>3</v>
      </c>
      <c r="C16" s="621" t="s">
        <v>979</v>
      </c>
      <c r="D16" s="620">
        <v>0</v>
      </c>
    </row>
    <row r="17" spans="2:4">
      <c r="B17" s="151">
        <v>4</v>
      </c>
      <c r="C17" s="621" t="s">
        <v>980</v>
      </c>
      <c r="D17" s="620">
        <v>0</v>
      </c>
    </row>
    <row r="18" spans="2:4">
      <c r="B18" s="151">
        <v>5</v>
      </c>
      <c r="C18" s="621" t="s">
        <v>981</v>
      </c>
      <c r="D18" s="620">
        <v>0</v>
      </c>
    </row>
    <row r="19" spans="2:4">
      <c r="B19" s="151">
        <v>6</v>
      </c>
      <c r="C19" s="621" t="s">
        <v>982</v>
      </c>
      <c r="D19" s="620">
        <v>0</v>
      </c>
    </row>
    <row r="20" spans="2:4">
      <c r="B20" s="151">
        <v>7</v>
      </c>
      <c r="C20" s="621" t="s">
        <v>983</v>
      </c>
      <c r="D20" s="620">
        <v>0</v>
      </c>
    </row>
    <row r="21" spans="2:4">
      <c r="B21" s="151">
        <v>8</v>
      </c>
      <c r="C21" s="621" t="s">
        <v>984</v>
      </c>
      <c r="D21" s="620">
        <v>0</v>
      </c>
    </row>
    <row r="22" spans="2:4">
      <c r="B22" s="151">
        <v>9</v>
      </c>
      <c r="C22" s="621" t="s">
        <v>985</v>
      </c>
      <c r="D22" s="620">
        <v>0</v>
      </c>
    </row>
    <row r="23" spans="2:4">
      <c r="B23" s="151">
        <v>10</v>
      </c>
      <c r="C23" s="621" t="s">
        <v>986</v>
      </c>
      <c r="D23" s="620">
        <v>0</v>
      </c>
    </row>
    <row r="24" spans="2:4">
      <c r="B24" s="151">
        <v>11</v>
      </c>
      <c r="C24" s="621" t="s">
        <v>987</v>
      </c>
      <c r="D24" s="620">
        <v>0</v>
      </c>
    </row>
    <row r="25" spans="2:4" ht="25.2">
      <c r="B25" s="151" t="s">
        <v>988</v>
      </c>
      <c r="C25" s="84" t="s">
        <v>989</v>
      </c>
      <c r="D25" s="620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9">
      <selection activeCell="B31" sqref="B31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5" sqref="A35:XFD35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2" sqref="A22:B2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20" sqref="C20"/>
      <pageMargins left="0.7" right="0.7" top="0.75" bottom="0.75" header="0.3" footer="0.3"/>
    </customSheetView>
    <customSheetView guid="{697182B0-1BEF-4A85-93A0-596802852AF2}" topLeftCell="A21">
      <selection activeCell="A47" sqref="A47:XFD47"/>
      <pageMargins left="0.7" right="0.7" top="0.75" bottom="0.75" header="0.3" footer="0.3"/>
      <pageSetup paperSize="9" orientation="portrait" r:id="rId5"/>
    </customSheetView>
    <customSheetView guid="{21329C76-F86B-400D-B8F5-F75B383E5B14}" topLeftCell="A19">
      <selection activeCell="D42" sqref="D42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B4" sqref="B4"/>
      <pageMargins left="0.7" right="0.7" top="0.75" bottom="0.75" header="0.3" footer="0.3"/>
    </customSheetView>
    <customSheetView guid="{FD092655-EBEC-4730-9895-1567D9B70D5F}" topLeftCell="A22">
      <selection activeCell="G43" sqref="G43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22">
      <selection activeCell="G43" sqref="G43"/>
      <pageMargins left="0.7" right="0.7" top="0.75" bottom="0.75" header="0.3" footer="0.3"/>
    </customSheetView>
    <customSheetView guid="{59094C18-3CB5-482F-AA6A-9C313A318EBB}" topLeftCell="A19">
      <selection activeCell="D42" sqref="D42"/>
      <pageMargins left="0.7" right="0.7" top="0.75" bottom="0.75" header="0.3" footer="0.3"/>
      <pageSetup paperSize="9" orientation="portrait" r:id="rId8"/>
    </customSheetView>
  </customSheetViews>
  <conditionalFormatting sqref="D14:D25">
    <cfRule type="cellIs" dxfId="4" priority="2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A393-5B3D-42BE-97C7-45122891CB43}">
  <sheetPr>
    <tabColor theme="9"/>
  </sheetPr>
  <dimension ref="A2:I60"/>
  <sheetViews>
    <sheetView showGridLines="0" topLeftCell="A4" workbookViewId="0">
      <selection activeCell="B7" sqref="B7"/>
    </sheetView>
  </sheetViews>
  <sheetFormatPr defaultColWidth="8.88671875" defaultRowHeight="12.6"/>
  <cols>
    <col min="1" max="1" width="23.33203125" style="5" customWidth="1"/>
    <col min="2" max="2" width="7.109375" style="5" customWidth="1"/>
    <col min="3" max="3" width="67.33203125" style="5" customWidth="1"/>
    <col min="4" max="4" width="12.5546875" style="5" customWidth="1"/>
    <col min="5" max="5" width="13.33203125" style="5" bestFit="1" customWidth="1"/>
    <col min="6" max="16384" width="8.88671875" style="5"/>
  </cols>
  <sheetData>
    <row r="2" spans="1:9" s="12" customFormat="1" ht="18" customHeight="1">
      <c r="A2" s="67" t="str">
        <f>HYPERLINK("#INDEX!B4","към началната страница")</f>
        <v>към началната страница</v>
      </c>
    </row>
    <row r="3" spans="1:9" s="12" customFormat="1" ht="13.8"/>
    <row r="4" spans="1:9" s="12" customFormat="1" ht="13.8"/>
    <row r="5" spans="1:9" s="12" customFormat="1" ht="13.8"/>
    <row r="6" spans="1:9" s="12" customFormat="1" ht="13.8"/>
    <row r="7" spans="1:9" s="12" customFormat="1" ht="13.8"/>
    <row r="8" spans="1:9" s="12" customFormat="1" ht="14.1" customHeight="1"/>
    <row r="9" spans="1:9" s="774" customFormat="1" ht="33.75" customHeight="1">
      <c r="B9" s="775" t="s">
        <v>1219</v>
      </c>
      <c r="C9" s="833"/>
      <c r="D9" s="833"/>
      <c r="E9" s="833"/>
    </row>
    <row r="10" spans="1:9">
      <c r="B10" s="435"/>
      <c r="C10" s="435"/>
      <c r="D10" s="435"/>
      <c r="E10" s="435"/>
    </row>
    <row r="11" spans="1:9">
      <c r="B11" s="435"/>
      <c r="C11" s="435"/>
      <c r="D11" s="435"/>
      <c r="E11" s="435"/>
    </row>
    <row r="12" spans="1:9" ht="12.75" customHeight="1">
      <c r="C12" s="66"/>
      <c r="D12" s="858" t="s">
        <v>555</v>
      </c>
      <c r="E12" s="858"/>
      <c r="F12" s="66"/>
      <c r="G12" s="66"/>
      <c r="H12" s="66"/>
      <c r="I12" s="66"/>
    </row>
    <row r="13" spans="1:9">
      <c r="D13" s="436">
        <v>44926</v>
      </c>
      <c r="E13" s="436">
        <v>44561</v>
      </c>
    </row>
    <row r="14" spans="1:9">
      <c r="D14" s="151" t="s">
        <v>0</v>
      </c>
      <c r="E14" s="151" t="s">
        <v>1</v>
      </c>
    </row>
    <row r="15" spans="1:9">
      <c r="B15" s="560"/>
      <c r="C15" s="437" t="s">
        <v>1224</v>
      </c>
      <c r="D15" s="438"/>
      <c r="E15" s="438"/>
    </row>
    <row r="16" spans="1:9">
      <c r="B16" s="439">
        <v>1</v>
      </c>
      <c r="C16" s="440" t="s">
        <v>1225</v>
      </c>
      <c r="D16" s="441">
        <v>3227123</v>
      </c>
      <c r="E16" s="441">
        <v>3301564</v>
      </c>
    </row>
    <row r="17" spans="2:5" ht="12.75" customHeight="1">
      <c r="B17" s="439">
        <v>2</v>
      </c>
      <c r="C17" s="440" t="s">
        <v>1226</v>
      </c>
      <c r="D17" s="441">
        <v>3227123</v>
      </c>
      <c r="E17" s="441">
        <v>3301564</v>
      </c>
    </row>
    <row r="18" spans="2:5">
      <c r="B18" s="439">
        <v>3</v>
      </c>
      <c r="C18" s="440" t="s">
        <v>1227</v>
      </c>
      <c r="D18" s="441">
        <v>3227123</v>
      </c>
      <c r="E18" s="441">
        <v>3301564</v>
      </c>
    </row>
    <row r="19" spans="2:5">
      <c r="B19" s="439"/>
      <c r="C19" s="437" t="s">
        <v>732</v>
      </c>
      <c r="D19" s="438"/>
      <c r="E19" s="438"/>
    </row>
    <row r="20" spans="2:5" ht="12.75" customHeight="1">
      <c r="B20" s="439">
        <v>4</v>
      </c>
      <c r="C20" s="84" t="s">
        <v>570</v>
      </c>
      <c r="D20" s="441">
        <v>16320719</v>
      </c>
      <c r="E20" s="441">
        <v>14629817</v>
      </c>
    </row>
    <row r="21" spans="2:5" ht="25.2">
      <c r="B21" s="439"/>
      <c r="C21" s="442" t="s">
        <v>1228</v>
      </c>
      <c r="D21" s="438"/>
      <c r="E21" s="438"/>
    </row>
    <row r="22" spans="2:5">
      <c r="B22" s="439">
        <v>5</v>
      </c>
      <c r="C22" s="440" t="s">
        <v>1229</v>
      </c>
      <c r="D22" s="19">
        <v>0.19769999999999999</v>
      </c>
      <c r="E22" s="19">
        <v>0.22570000000000001</v>
      </c>
    </row>
    <row r="23" spans="2:5" ht="13.5" customHeight="1">
      <c r="B23" s="439">
        <v>6</v>
      </c>
      <c r="C23" s="243" t="s">
        <v>1230</v>
      </c>
      <c r="D23" s="19">
        <v>0.19769999999999999</v>
      </c>
      <c r="E23" s="19">
        <v>0.22570000000000001</v>
      </c>
    </row>
    <row r="24" spans="2:5">
      <c r="B24" s="439">
        <v>7</v>
      </c>
      <c r="C24" s="84" t="s">
        <v>1231</v>
      </c>
      <c r="D24" s="19">
        <v>0.19769999999999999</v>
      </c>
      <c r="E24" s="19">
        <v>0.22570000000000001</v>
      </c>
    </row>
    <row r="25" spans="2:5" ht="37.799999999999997">
      <c r="B25" s="439"/>
      <c r="C25" s="442" t="s">
        <v>1232</v>
      </c>
      <c r="D25" s="443"/>
      <c r="E25" s="443"/>
    </row>
    <row r="26" spans="2:5" ht="25.2">
      <c r="B26" s="444" t="s">
        <v>1233</v>
      </c>
      <c r="C26" s="84" t="s">
        <v>1729</v>
      </c>
      <c r="D26" s="19">
        <v>1.8000000000000002E-2</v>
      </c>
      <c r="E26" s="19">
        <v>0</v>
      </c>
    </row>
    <row r="27" spans="2:5">
      <c r="B27" s="444" t="s">
        <v>1234</v>
      </c>
      <c r="C27" s="445" t="s">
        <v>1235</v>
      </c>
      <c r="D27" s="19">
        <v>1.0099999999999998E-2</v>
      </c>
      <c r="E27" s="19">
        <v>0</v>
      </c>
    </row>
    <row r="28" spans="2:5">
      <c r="B28" s="444" t="s">
        <v>1236</v>
      </c>
      <c r="C28" s="445" t="s">
        <v>1237</v>
      </c>
      <c r="D28" s="19">
        <v>1.3499999999999998E-2</v>
      </c>
      <c r="E28" s="19">
        <v>0</v>
      </c>
    </row>
    <row r="29" spans="2:5">
      <c r="B29" s="444" t="s">
        <v>1238</v>
      </c>
      <c r="C29" s="445" t="s">
        <v>1239</v>
      </c>
      <c r="D29" s="19">
        <v>9.8000000000000004E-2</v>
      </c>
      <c r="E29" s="19">
        <v>0.08</v>
      </c>
    </row>
    <row r="30" spans="2:5" ht="25.2">
      <c r="B30" s="439"/>
      <c r="C30" s="442" t="s">
        <v>1240</v>
      </c>
      <c r="D30" s="443"/>
      <c r="E30" s="443"/>
    </row>
    <row r="31" spans="2:5">
      <c r="B31" s="439">
        <v>8</v>
      </c>
      <c r="C31" s="84" t="s">
        <v>1241</v>
      </c>
      <c r="D31" s="19">
        <v>2.5000001531795261E-2</v>
      </c>
      <c r="E31" s="19">
        <v>2.4999970949739152E-2</v>
      </c>
    </row>
    <row r="32" spans="2:5" ht="25.2">
      <c r="B32" s="439" t="s">
        <v>1242</v>
      </c>
      <c r="C32" s="84" t="s">
        <v>1243</v>
      </c>
      <c r="D32" s="19" t="s">
        <v>719</v>
      </c>
      <c r="E32" s="19" t="s">
        <v>719</v>
      </c>
    </row>
    <row r="33" spans="2:5">
      <c r="B33" s="439">
        <v>9</v>
      </c>
      <c r="C33" s="84" t="s">
        <v>1244</v>
      </c>
      <c r="D33" s="19">
        <v>9.5000103855718606E-3</v>
      </c>
      <c r="E33" s="19">
        <v>4.8999929390777753E-3</v>
      </c>
    </row>
    <row r="34" spans="2:5">
      <c r="B34" s="439" t="s">
        <v>1245</v>
      </c>
      <c r="C34" s="84" t="s">
        <v>1246</v>
      </c>
      <c r="D34" s="19">
        <v>3.0000026346878469E-2</v>
      </c>
      <c r="E34" s="19">
        <v>3.0000033493241918E-2</v>
      </c>
    </row>
    <row r="35" spans="2:5">
      <c r="B35" s="439">
        <v>10</v>
      </c>
      <c r="C35" s="84" t="s">
        <v>1247</v>
      </c>
      <c r="D35" s="19" t="s">
        <v>719</v>
      </c>
      <c r="E35" s="19" t="s">
        <v>719</v>
      </c>
    </row>
    <row r="36" spans="2:5">
      <c r="B36" s="439" t="s">
        <v>1248</v>
      </c>
      <c r="C36" s="84" t="s">
        <v>1249</v>
      </c>
      <c r="D36" s="19">
        <v>9.999988358356025E-3</v>
      </c>
      <c r="E36" s="19">
        <v>9.9999883798956614E-3</v>
      </c>
    </row>
    <row r="37" spans="2:5">
      <c r="B37" s="439">
        <v>11</v>
      </c>
      <c r="C37" s="84" t="s">
        <v>1250</v>
      </c>
      <c r="D37" s="19">
        <v>7.450002662260162E-2</v>
      </c>
      <c r="E37" s="19">
        <v>6.9899985761954511E-2</v>
      </c>
    </row>
    <row r="38" spans="2:5">
      <c r="B38" s="439" t="s">
        <v>1251</v>
      </c>
      <c r="C38" s="84" t="s">
        <v>1252</v>
      </c>
      <c r="D38" s="19">
        <v>0.17249999999999999</v>
      </c>
      <c r="E38" s="19">
        <v>0.14990000000000001</v>
      </c>
    </row>
    <row r="39" spans="2:5">
      <c r="B39" s="439">
        <v>12</v>
      </c>
      <c r="C39" s="84" t="s">
        <v>1253</v>
      </c>
      <c r="D39" s="441">
        <v>1627176</v>
      </c>
      <c r="E39" s="441">
        <v>2131564</v>
      </c>
    </row>
    <row r="40" spans="2:5">
      <c r="B40" s="439"/>
      <c r="C40" s="438" t="s">
        <v>1668</v>
      </c>
      <c r="D40" s="438"/>
      <c r="E40" s="438"/>
    </row>
    <row r="41" spans="2:5">
      <c r="B41" s="439">
        <v>13</v>
      </c>
      <c r="C41" s="440" t="s">
        <v>849</v>
      </c>
      <c r="D41" s="7">
        <v>30961136</v>
      </c>
      <c r="E41" s="7">
        <v>26006791</v>
      </c>
    </row>
    <row r="42" spans="2:5">
      <c r="B42" s="439">
        <v>14</v>
      </c>
      <c r="C42" s="440" t="s">
        <v>1005</v>
      </c>
      <c r="D42" s="19">
        <v>0.1042</v>
      </c>
      <c r="E42" s="19">
        <v>0.127</v>
      </c>
    </row>
    <row r="43" spans="2:5" ht="25.2">
      <c r="B43" s="439"/>
      <c r="C43" s="442" t="s">
        <v>1254</v>
      </c>
      <c r="D43" s="437"/>
      <c r="E43" s="438"/>
    </row>
    <row r="44" spans="2:5">
      <c r="B44" s="439" t="s">
        <v>1256</v>
      </c>
      <c r="C44" s="84" t="s">
        <v>907</v>
      </c>
      <c r="D44" s="48" t="s">
        <v>719</v>
      </c>
      <c r="E44" s="48" t="s">
        <v>719</v>
      </c>
    </row>
    <row r="45" spans="2:5">
      <c r="B45" s="439" t="s">
        <v>1257</v>
      </c>
      <c r="C45" s="84" t="s">
        <v>1235</v>
      </c>
      <c r="D45" s="19" t="s">
        <v>719</v>
      </c>
      <c r="E45" s="19" t="s">
        <v>719</v>
      </c>
    </row>
    <row r="46" spans="2:5" ht="12" customHeight="1">
      <c r="B46" s="439" t="s">
        <v>1258</v>
      </c>
      <c r="C46" s="84" t="s">
        <v>1255</v>
      </c>
      <c r="D46" s="19">
        <v>0.03</v>
      </c>
      <c r="E46" s="19">
        <v>0.03</v>
      </c>
    </row>
    <row r="47" spans="2:5" ht="24" customHeight="1">
      <c r="B47" s="439"/>
      <c r="C47" s="446" t="s">
        <v>1259</v>
      </c>
      <c r="D47" s="437"/>
      <c r="E47" s="438"/>
    </row>
    <row r="48" spans="2:5" ht="12" customHeight="1">
      <c r="B48" s="439" t="s">
        <v>1260</v>
      </c>
      <c r="C48" s="84" t="s">
        <v>910</v>
      </c>
      <c r="D48" s="19">
        <v>0</v>
      </c>
      <c r="E48" s="19">
        <v>0</v>
      </c>
    </row>
    <row r="49" spans="2:5" ht="12" customHeight="1">
      <c r="B49" s="439" t="s">
        <v>1261</v>
      </c>
      <c r="C49" s="84" t="s">
        <v>912</v>
      </c>
      <c r="D49" s="19">
        <v>0.03</v>
      </c>
      <c r="E49" s="19">
        <v>0.03</v>
      </c>
    </row>
    <row r="50" spans="2:5" ht="12" customHeight="1">
      <c r="B50" s="439"/>
      <c r="C50" s="437" t="s">
        <v>1262</v>
      </c>
      <c r="D50" s="437"/>
      <c r="E50" s="438"/>
    </row>
    <row r="51" spans="2:5" ht="12" customHeight="1">
      <c r="B51" s="439">
        <v>15</v>
      </c>
      <c r="C51" s="84" t="s">
        <v>1263</v>
      </c>
      <c r="D51" s="7">
        <v>6203512.083333333</v>
      </c>
      <c r="E51" s="7">
        <v>5118249</v>
      </c>
    </row>
    <row r="52" spans="2:5" ht="12" customHeight="1">
      <c r="B52" s="439" t="s">
        <v>1268</v>
      </c>
      <c r="C52" s="84" t="s">
        <v>1264</v>
      </c>
      <c r="D52" s="7">
        <v>3217047.4166666665</v>
      </c>
      <c r="E52" s="7">
        <v>2853902</v>
      </c>
    </row>
    <row r="53" spans="2:5" ht="12" customHeight="1">
      <c r="B53" s="439" t="s">
        <v>1269</v>
      </c>
      <c r="C53" s="84" t="s">
        <v>1265</v>
      </c>
      <c r="D53" s="7">
        <v>955109.41666666674</v>
      </c>
      <c r="E53" s="7">
        <v>1147368</v>
      </c>
    </row>
    <row r="54" spans="2:5" ht="12" customHeight="1">
      <c r="B54" s="439">
        <v>16</v>
      </c>
      <c r="C54" s="84" t="s">
        <v>1266</v>
      </c>
      <c r="D54" s="7">
        <v>2261938</v>
      </c>
      <c r="E54" s="7">
        <v>1706534</v>
      </c>
    </row>
    <row r="55" spans="2:5" ht="12" customHeight="1">
      <c r="B55" s="439">
        <v>17</v>
      </c>
      <c r="C55" s="84" t="s">
        <v>1267</v>
      </c>
      <c r="D55" s="19">
        <v>2.8838416666666666</v>
      </c>
      <c r="E55" s="19">
        <v>3.0249999999999999</v>
      </c>
    </row>
    <row r="56" spans="2:5">
      <c r="B56" s="439"/>
      <c r="C56" s="437" t="s">
        <v>1220</v>
      </c>
      <c r="D56" s="438"/>
      <c r="E56" s="438"/>
    </row>
    <row r="57" spans="2:5">
      <c r="B57" s="439">
        <v>18</v>
      </c>
      <c r="C57" s="440" t="s">
        <v>1221</v>
      </c>
      <c r="D57" s="7">
        <v>24345544</v>
      </c>
      <c r="E57" s="7">
        <v>20725331</v>
      </c>
    </row>
    <row r="58" spans="2:5">
      <c r="B58" s="439">
        <v>19</v>
      </c>
      <c r="C58" s="440" t="s">
        <v>1222</v>
      </c>
      <c r="D58" s="7">
        <v>15990547</v>
      </c>
      <c r="E58" s="7">
        <v>12944666</v>
      </c>
    </row>
    <row r="59" spans="2:5">
      <c r="B59" s="439">
        <v>20</v>
      </c>
      <c r="C59" s="440" t="s">
        <v>1223</v>
      </c>
      <c r="D59" s="19">
        <v>1.5224960096737155</v>
      </c>
      <c r="E59" s="19">
        <v>1.6010711284478101</v>
      </c>
    </row>
    <row r="60" spans="2:5">
      <c r="B60" s="51" t="s">
        <v>1527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scale="110" topLeftCell="A7">
      <selection activeCell="F13" sqref="F13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H24" sqref="H24"/>
      <pageMargins left="0.7" right="0.7" top="0.75" bottom="0.75" header="0.3" footer="0.3"/>
      <pageSetup paperSize="9" orientation="portrait" r:id="rId3"/>
    </customSheetView>
    <customSheetView guid="{CFC92B1C-D4F2-414F-8F12-92F529035B08}" scale="110" topLeftCell="A79">
      <selection activeCell="D108" sqref="D108"/>
      <pageMargins left="0.7" right="0.7" top="0.75" bottom="0.75" header="0.3" footer="0.3"/>
      <pageSetup paperSize="9" orientation="portrait" r:id="rId4"/>
    </customSheetView>
    <customSheetView guid="{5DDDA852-2807-4645-BC75-EBD4EF3323A7}" scale="110" topLeftCell="A22">
      <selection activeCell="D35" sqref="D35"/>
      <pageMargins left="0.7" right="0.7" top="0.75" bottom="0.75" header="0.3" footer="0.3"/>
      <pageSetup paperSize="9" orientation="portrait" r:id="rId5"/>
    </customSheetView>
    <customSheetView guid="{697182B0-1BEF-4A85-93A0-596802852AF2}" scale="110" topLeftCell="A90">
      <selection activeCell="C118" sqref="C118"/>
      <pageMargins left="0.7" right="0.7" top="0.75" bottom="0.75" header="0.3" footer="0.3"/>
      <pageSetup paperSize="9" orientation="portrait" r:id="rId6"/>
    </customSheetView>
    <customSheetView guid="{21329C76-F86B-400D-B8F5-F75B383E5B14}" scale="110" topLeftCell="A30">
      <selection activeCell="B57" sqref="B57"/>
      <pageMargins left="0.7" right="0.7" top="0.75" bottom="0.75" header="0.3" footer="0.3"/>
      <pageSetup paperSize="9" orientation="portrait" r:id="rId7"/>
    </customSheetView>
    <customSheetView guid="{931AA63B-6827-4BF4-8E25-ED232A88A09C}"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 scale="110" topLeftCell="A60">
      <selection activeCell="G81" sqref="G81"/>
      <pageMargins left="0.7" right="0.7" top="0.75" bottom="0.75" header="0.3" footer="0.3"/>
      <pageSetup paperSize="9" orientation="portrait" r:id="rId11"/>
    </customSheetView>
    <customSheetView guid="{59094C18-3CB5-482F-AA6A-9C313A318EBB}" scale="110" topLeftCell="A7">
      <selection activeCell="F13" sqref="F13"/>
      <pageMargins left="0.7" right="0.7" top="0.75" bottom="0.75" header="0.3" footer="0.3"/>
      <pageSetup paperSize="9" orientation="portrait" r:id="rId12"/>
    </customSheetView>
  </customSheetViews>
  <mergeCells count="1">
    <mergeCell ref="D12:E12"/>
  </mergeCells>
  <pageMargins left="0.7" right="0.7" top="0.75" bottom="0.75" header="0.3" footer="0.3"/>
  <pageSetup paperSize="9" orientation="portrait" r:id="rId1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8209-52CE-4ACA-A767-2D36B70FD674}">
  <sheetPr>
    <tabColor theme="9"/>
  </sheetPr>
  <dimension ref="A2:M24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5.44140625" style="5" customWidth="1"/>
    <col min="3" max="3" width="39.44140625" style="5" customWidth="1"/>
    <col min="4" max="12" width="12" style="5" customWidth="1"/>
    <col min="13" max="13" width="10.88671875" style="5" customWidth="1"/>
    <col min="14" max="16384" width="9.109375" style="5"/>
  </cols>
  <sheetData>
    <row r="2" spans="1:13" s="12" customFormat="1" ht="18" customHeight="1">
      <c r="A2" s="116" t="str">
        <f>HYPERLINK("#INDEX!B4","към началната страница")</f>
        <v>към началната страница</v>
      </c>
    </row>
    <row r="3" spans="1:13" s="12" customFormat="1" ht="13.8"/>
    <row r="4" spans="1:13" s="12" customFormat="1" ht="13.8"/>
    <row r="5" spans="1:13" s="12" customFormat="1" ht="13.8"/>
    <row r="6" spans="1:13" s="12" customFormat="1" ht="13.8"/>
    <row r="7" spans="1:13" s="12" customFormat="1" ht="13.8"/>
    <row r="8" spans="1:13" s="12" customFormat="1" ht="13.8"/>
    <row r="9" spans="1:13" s="774" customFormat="1" ht="33.75" customHeight="1">
      <c r="B9" s="1010" t="s">
        <v>1216</v>
      </c>
      <c r="C9" s="1010"/>
      <c r="D9" s="1010"/>
      <c r="E9" s="1010"/>
      <c r="F9" s="1010"/>
      <c r="G9" s="1010"/>
      <c r="H9" s="1010"/>
      <c r="I9" s="1010"/>
      <c r="J9" s="1010"/>
      <c r="K9" s="1010"/>
      <c r="L9" s="1010"/>
      <c r="M9" s="1010"/>
    </row>
    <row r="12" spans="1:13">
      <c r="M12" s="119" t="s">
        <v>1529</v>
      </c>
    </row>
    <row r="13" spans="1:13" ht="13.35" customHeight="1">
      <c r="C13" s="602"/>
      <c r="D13" s="603" t="s">
        <v>990</v>
      </c>
      <c r="E13" s="603"/>
      <c r="F13" s="603"/>
      <c r="G13" s="604" t="s">
        <v>991</v>
      </c>
      <c r="H13" s="605"/>
      <c r="I13" s="605"/>
      <c r="J13" s="605"/>
      <c r="K13" s="605"/>
      <c r="L13" s="606"/>
      <c r="M13" s="607"/>
    </row>
    <row r="14" spans="1:13" ht="50.4">
      <c r="D14" s="608" t="s">
        <v>922</v>
      </c>
      <c r="E14" s="608" t="s">
        <v>973</v>
      </c>
      <c r="F14" s="608" t="s">
        <v>992</v>
      </c>
      <c r="G14" s="608" t="s">
        <v>993</v>
      </c>
      <c r="H14" s="608" t="s">
        <v>994</v>
      </c>
      <c r="I14" s="608" t="s">
        <v>557</v>
      </c>
      <c r="J14" s="608" t="s">
        <v>556</v>
      </c>
      <c r="K14" s="608" t="s">
        <v>995</v>
      </c>
      <c r="L14" s="608" t="s">
        <v>996</v>
      </c>
      <c r="M14" s="609" t="s">
        <v>997</v>
      </c>
    </row>
    <row r="15" spans="1:13">
      <c r="D15" s="610" t="s">
        <v>0</v>
      </c>
      <c r="E15" s="610" t="s">
        <v>1</v>
      </c>
      <c r="F15" s="610" t="s">
        <v>2</v>
      </c>
      <c r="G15" s="610" t="s">
        <v>3</v>
      </c>
      <c r="H15" s="610" t="s">
        <v>4</v>
      </c>
      <c r="I15" s="610" t="s">
        <v>5</v>
      </c>
      <c r="J15" s="610" t="s">
        <v>6</v>
      </c>
      <c r="K15" s="610" t="s">
        <v>81</v>
      </c>
      <c r="L15" s="610" t="s">
        <v>82</v>
      </c>
      <c r="M15" s="611" t="s">
        <v>83</v>
      </c>
    </row>
    <row r="16" spans="1:13">
      <c r="B16" s="143">
        <v>1</v>
      </c>
      <c r="C16" s="76" t="s">
        <v>998</v>
      </c>
      <c r="D16" s="612"/>
      <c r="E16" s="612"/>
      <c r="F16" s="612"/>
      <c r="G16" s="612"/>
      <c r="H16" s="612"/>
      <c r="I16" s="612"/>
      <c r="J16" s="612"/>
      <c r="K16" s="612"/>
      <c r="L16" s="612"/>
      <c r="M16" s="613">
        <v>0</v>
      </c>
    </row>
    <row r="17" spans="2:13">
      <c r="B17" s="143">
        <v>2</v>
      </c>
      <c r="C17" s="614" t="s">
        <v>999</v>
      </c>
      <c r="D17" s="622">
        <v>7</v>
      </c>
      <c r="E17" s="763">
        <v>6.5</v>
      </c>
      <c r="F17" s="763">
        <v>13.5</v>
      </c>
      <c r="G17" s="612"/>
      <c r="H17" s="612"/>
      <c r="I17" s="612"/>
      <c r="J17" s="612"/>
      <c r="K17" s="612"/>
      <c r="L17" s="612"/>
      <c r="M17" s="615"/>
    </row>
    <row r="18" spans="2:13">
      <c r="B18" s="143">
        <v>3</v>
      </c>
      <c r="C18" s="614" t="s">
        <v>1000</v>
      </c>
      <c r="D18" s="612"/>
      <c r="E18" s="612"/>
      <c r="F18" s="612"/>
      <c r="G18" s="622">
        <v>2</v>
      </c>
      <c r="H18" s="622">
        <v>11</v>
      </c>
      <c r="I18" s="622">
        <v>2</v>
      </c>
      <c r="J18" s="622">
        <v>10</v>
      </c>
      <c r="K18" s="622">
        <v>10</v>
      </c>
      <c r="L18" s="622">
        <v>0</v>
      </c>
      <c r="M18" s="615"/>
    </row>
    <row r="19" spans="2:13">
      <c r="B19" s="143">
        <v>4</v>
      </c>
      <c r="C19" s="614" t="s">
        <v>1001</v>
      </c>
      <c r="D19" s="612"/>
      <c r="E19" s="612"/>
      <c r="F19" s="612"/>
      <c r="G19" s="622">
        <v>0</v>
      </c>
      <c r="H19" s="622">
        <v>1</v>
      </c>
      <c r="I19" s="622">
        <v>0</v>
      </c>
      <c r="J19" s="622">
        <v>0</v>
      </c>
      <c r="K19" s="622">
        <v>4</v>
      </c>
      <c r="L19" s="622">
        <v>0</v>
      </c>
      <c r="M19" s="615"/>
    </row>
    <row r="20" spans="2:13">
      <c r="B20" s="143">
        <v>5</v>
      </c>
      <c r="C20" s="76" t="s">
        <v>1002</v>
      </c>
      <c r="D20" s="622">
        <v>212</v>
      </c>
      <c r="E20" s="622">
        <v>6459</v>
      </c>
      <c r="F20" s="622">
        <v>6671</v>
      </c>
      <c r="G20" s="622">
        <v>451</v>
      </c>
      <c r="H20" s="622">
        <v>1795</v>
      </c>
      <c r="I20" s="622">
        <v>240</v>
      </c>
      <c r="J20" s="622">
        <v>2290</v>
      </c>
      <c r="K20" s="622">
        <v>1523</v>
      </c>
      <c r="L20" s="622">
        <v>0</v>
      </c>
      <c r="M20" s="615"/>
    </row>
    <row r="21" spans="2:13">
      <c r="B21" s="143">
        <v>6</v>
      </c>
      <c r="C21" s="616" t="s">
        <v>1003</v>
      </c>
      <c r="D21" s="622">
        <v>0</v>
      </c>
      <c r="E21" s="622">
        <v>3225</v>
      </c>
      <c r="F21" s="622">
        <v>3225</v>
      </c>
      <c r="G21" s="622">
        <v>148</v>
      </c>
      <c r="H21" s="622">
        <v>470</v>
      </c>
      <c r="I21" s="622">
        <v>59</v>
      </c>
      <c r="J21" s="622">
        <v>698</v>
      </c>
      <c r="K21" s="622">
        <v>283</v>
      </c>
      <c r="L21" s="622">
        <v>0</v>
      </c>
      <c r="M21" s="615"/>
    </row>
    <row r="22" spans="2:13">
      <c r="B22" s="143">
        <v>7</v>
      </c>
      <c r="C22" s="614" t="s">
        <v>1004</v>
      </c>
      <c r="D22" s="622">
        <v>212</v>
      </c>
      <c r="E22" s="622">
        <v>3233</v>
      </c>
      <c r="F22" s="622">
        <v>3446</v>
      </c>
      <c r="G22" s="622">
        <v>303</v>
      </c>
      <c r="H22" s="622">
        <v>1325</v>
      </c>
      <c r="I22" s="622">
        <v>181</v>
      </c>
      <c r="J22" s="622">
        <v>1592</v>
      </c>
      <c r="K22" s="622">
        <v>1240</v>
      </c>
      <c r="L22" s="622">
        <v>0</v>
      </c>
      <c r="M22" s="615"/>
    </row>
    <row r="24" spans="2:13">
      <c r="B24" s="51" t="s">
        <v>1530</v>
      </c>
    </row>
  </sheetData>
  <customSheetViews>
    <customSheetView guid="{3FCB7B24-049F-4685-83CB-5231093E0117}" showPageBreaks="1">
      <selection activeCell="D43" sqref="D43"/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B28" sqref="B28:M28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3" sqref="A33:XFD33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4" sqref="A4:L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5" sqref="O25"/>
      <pageMargins left="0.7" right="0.7" top="0.75" bottom="0.75" header="0.3" footer="0.3"/>
    </customSheetView>
    <customSheetView guid="{697182B0-1BEF-4A85-93A0-596802852AF2}" topLeftCell="A16">
      <selection activeCell="A37" sqref="A37:XFD37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I35" sqref="I35"/>
      <pageMargins left="0.7" right="0.7" top="0.75" bottom="0.75" header="0.3" footer="0.3"/>
      <pageSetup paperSize="9" orientation="portrait" r:id="rId6"/>
    </customSheetView>
    <customSheetView guid="{931AA63B-6827-4BF4-8E25-ED232A88A09C}" scale="80">
      <selection activeCell="H44" sqref="H44"/>
      <pageMargins left="0.7" right="0.7" top="0.75" bottom="0.75" header="0.3" footer="0.3"/>
    </customSheetView>
    <customSheetView guid="{FD092655-EBEC-4730-9895-1567D9B70D5F}" scale="80">
      <selection activeCell="E44" sqref="E4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scale="80">
      <selection activeCell="E44" sqref="E44"/>
      <pageMargins left="0.7" right="0.7" top="0.75" bottom="0.75" header="0.3" footer="0.3"/>
    </customSheetView>
    <customSheetView guid="{59094C18-3CB5-482F-AA6A-9C313A318EBB}" topLeftCell="A4">
      <selection activeCell="O25" sqref="O25"/>
      <pageMargins left="0.7" right="0.7" top="0.75" bottom="0.75" header="0.3" footer="0.3"/>
      <pageSetup paperSize="9" orientation="portrait" r:id="rId8"/>
    </customSheetView>
  </customSheetViews>
  <mergeCells count="1">
    <mergeCell ref="B9:M9"/>
  </mergeCells>
  <conditionalFormatting sqref="D17:F17">
    <cfRule type="cellIs" dxfId="3" priority="6" stopIfTrue="1" operator="lessThan">
      <formula>0</formula>
    </cfRule>
  </conditionalFormatting>
  <conditionalFormatting sqref="D20:F22">
    <cfRule type="cellIs" dxfId="2" priority="4" stopIfTrue="1" operator="lessThan">
      <formula>0</formula>
    </cfRule>
  </conditionalFormatting>
  <conditionalFormatting sqref="G18:L22">
    <cfRule type="cellIs" dxfId="1" priority="5" stopIfTrue="1" operator="lessThan">
      <formula>0</formula>
    </cfRule>
  </conditionalFormatting>
  <conditionalFormatting sqref="M16">
    <cfRule type="cellIs" dxfId="0" priority="9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95E-9D9B-4AD9-A6B6-52B922D8A65D}">
  <sheetPr>
    <tabColor theme="9"/>
  </sheetPr>
  <dimension ref="A2:E35"/>
  <sheetViews>
    <sheetView showGridLines="0" workbookViewId="0">
      <selection activeCell="A2" sqref="A2"/>
    </sheetView>
  </sheetViews>
  <sheetFormatPr defaultColWidth="8.88671875" defaultRowHeight="12.6"/>
  <cols>
    <col min="1" max="1" width="23.33203125" style="2" customWidth="1"/>
    <col min="2" max="2" width="2.88671875" style="2" customWidth="1"/>
    <col min="3" max="3" width="79.109375" style="2" customWidth="1"/>
    <col min="4" max="4" width="19.88671875" style="2" customWidth="1"/>
    <col min="5" max="5" width="19.5546875" style="2" customWidth="1"/>
    <col min="6" max="16384" width="8.88671875" style="2"/>
  </cols>
  <sheetData>
    <row r="2" spans="1:5" s="785" customFormat="1" ht="18" customHeight="1">
      <c r="A2" s="52" t="str">
        <f>HYPERLINK("#INDEX!B4","към началната страница")</f>
        <v>към началната страница</v>
      </c>
    </row>
    <row r="3" spans="1:5" s="785" customFormat="1" ht="13.8"/>
    <row r="4" spans="1:5" s="785" customFormat="1" ht="13.95" customHeight="1"/>
    <row r="5" spans="1:5" s="785" customFormat="1" ht="13.8">
      <c r="A5" s="831"/>
      <c r="B5" s="831"/>
      <c r="C5" s="831"/>
      <c r="D5" s="831"/>
      <c r="E5" s="831"/>
    </row>
    <row r="6" spans="1:5" s="785" customFormat="1" ht="13.8">
      <c r="A6" s="832"/>
      <c r="B6" s="832"/>
      <c r="C6" s="832"/>
      <c r="D6" s="832"/>
      <c r="E6" s="832"/>
    </row>
    <row r="7" spans="1:5" s="785" customFormat="1" ht="13.8">
      <c r="A7" s="832"/>
      <c r="B7" s="832"/>
      <c r="C7" s="832"/>
      <c r="D7" s="832"/>
      <c r="E7" s="832"/>
    </row>
    <row r="8" spans="1:5" s="785" customFormat="1" ht="13.8">
      <c r="B8" s="832"/>
      <c r="C8" s="832"/>
      <c r="D8" s="832"/>
      <c r="E8" s="832"/>
    </row>
    <row r="9" spans="1:5" s="786" customFormat="1" ht="40.5" customHeight="1">
      <c r="B9" s="859" t="s">
        <v>1213</v>
      </c>
      <c r="C9" s="859"/>
      <c r="D9" s="859"/>
      <c r="E9" s="859"/>
    </row>
    <row r="10" spans="1:5" ht="20.25" customHeight="1"/>
    <row r="12" spans="1:5">
      <c r="E12" s="424" t="s">
        <v>555</v>
      </c>
    </row>
    <row r="13" spans="1:5">
      <c r="D13" s="425">
        <v>44926</v>
      </c>
      <c r="E13" s="425">
        <v>44561</v>
      </c>
    </row>
    <row r="14" spans="1:5">
      <c r="D14" s="426" t="s">
        <v>0</v>
      </c>
      <c r="E14" s="426" t="s">
        <v>1</v>
      </c>
    </row>
    <row r="15" spans="1:5">
      <c r="B15" s="427"/>
      <c r="C15" s="860" t="s">
        <v>1665</v>
      </c>
      <c r="D15" s="860"/>
      <c r="E15" s="17"/>
    </row>
    <row r="16" spans="1:5">
      <c r="B16" s="428">
        <v>1</v>
      </c>
      <c r="C16" s="429" t="s">
        <v>1512</v>
      </c>
      <c r="D16" s="430">
        <v>3227123</v>
      </c>
      <c r="E16" s="430">
        <v>3301564</v>
      </c>
    </row>
    <row r="17" spans="2:5" ht="25.2">
      <c r="B17" s="428">
        <v>2</v>
      </c>
      <c r="C17" s="429" t="s">
        <v>1513</v>
      </c>
      <c r="D17" s="430">
        <v>2982254</v>
      </c>
      <c r="E17" s="430">
        <v>3058948</v>
      </c>
    </row>
    <row r="18" spans="2:5">
      <c r="B18" s="428">
        <v>3</v>
      </c>
      <c r="C18" s="429" t="s">
        <v>193</v>
      </c>
      <c r="D18" s="430">
        <v>3227123</v>
      </c>
      <c r="E18" s="430">
        <v>3301564</v>
      </c>
    </row>
    <row r="19" spans="2:5" ht="25.2">
      <c r="B19" s="428">
        <v>4</v>
      </c>
      <c r="C19" s="431" t="s">
        <v>1514</v>
      </c>
      <c r="D19" s="430">
        <v>2982254</v>
      </c>
      <c r="E19" s="430">
        <v>3058948</v>
      </c>
    </row>
    <row r="20" spans="2:5">
      <c r="B20" s="428">
        <v>5</v>
      </c>
      <c r="C20" s="429" t="s">
        <v>319</v>
      </c>
      <c r="D20" s="430">
        <v>3227123</v>
      </c>
      <c r="E20" s="430">
        <v>3301564</v>
      </c>
    </row>
    <row r="21" spans="2:5" ht="25.2">
      <c r="B21" s="428">
        <v>6</v>
      </c>
      <c r="C21" s="431" t="s">
        <v>1515</v>
      </c>
      <c r="D21" s="430">
        <v>2982254</v>
      </c>
      <c r="E21" s="430">
        <v>3058948</v>
      </c>
    </row>
    <row r="22" spans="2:5">
      <c r="B22" s="428"/>
      <c r="C22" s="432" t="s">
        <v>1666</v>
      </c>
      <c r="D22" s="428"/>
      <c r="E22" s="428"/>
    </row>
    <row r="23" spans="2:5">
      <c r="B23" s="428">
        <v>7</v>
      </c>
      <c r="C23" s="429" t="s">
        <v>1516</v>
      </c>
      <c r="D23" s="430">
        <v>16320719</v>
      </c>
      <c r="E23" s="430">
        <v>14629817</v>
      </c>
    </row>
    <row r="24" spans="2:5" ht="25.2">
      <c r="B24" s="428">
        <v>8</v>
      </c>
      <c r="C24" s="431" t="s">
        <v>1517</v>
      </c>
      <c r="D24" s="430">
        <v>16075850</v>
      </c>
      <c r="E24" s="430">
        <v>14387201</v>
      </c>
    </row>
    <row r="25" spans="2:5">
      <c r="B25" s="428"/>
      <c r="C25" s="432" t="s">
        <v>1667</v>
      </c>
      <c r="D25" s="433"/>
      <c r="E25" s="433"/>
    </row>
    <row r="26" spans="2:5">
      <c r="B26" s="428">
        <v>9</v>
      </c>
      <c r="C26" s="429" t="s">
        <v>1518</v>
      </c>
      <c r="D26" s="434">
        <v>0.19769999999999999</v>
      </c>
      <c r="E26" s="434">
        <v>0.22570000000000001</v>
      </c>
    </row>
    <row r="27" spans="2:5" ht="25.2">
      <c r="B27" s="428">
        <v>10</v>
      </c>
      <c r="C27" s="431" t="s">
        <v>1519</v>
      </c>
      <c r="D27" s="434">
        <v>0.18659999999999999</v>
      </c>
      <c r="E27" s="434">
        <v>0.21260000000000001</v>
      </c>
    </row>
    <row r="28" spans="2:5">
      <c r="B28" s="428">
        <v>11</v>
      </c>
      <c r="C28" s="429" t="s">
        <v>1520</v>
      </c>
      <c r="D28" s="434">
        <v>0.19769999999999999</v>
      </c>
      <c r="E28" s="434">
        <v>0.22570000000000001</v>
      </c>
    </row>
    <row r="29" spans="2:5" ht="25.2">
      <c r="B29" s="428">
        <v>12</v>
      </c>
      <c r="C29" s="431" t="s">
        <v>1521</v>
      </c>
      <c r="D29" s="434">
        <v>0.18659999999999999</v>
      </c>
      <c r="E29" s="434">
        <v>0.21260000000000001</v>
      </c>
    </row>
    <row r="30" spans="2:5">
      <c r="B30" s="428">
        <v>13</v>
      </c>
      <c r="C30" s="431" t="s">
        <v>1522</v>
      </c>
      <c r="D30" s="434">
        <v>0.19769999999999999</v>
      </c>
      <c r="E30" s="434">
        <v>0.22570000000000001</v>
      </c>
    </row>
    <row r="31" spans="2:5" ht="25.2">
      <c r="B31" s="428">
        <v>14</v>
      </c>
      <c r="C31" s="431" t="s">
        <v>1523</v>
      </c>
      <c r="D31" s="434">
        <v>0.18659999999999999</v>
      </c>
      <c r="E31" s="434">
        <v>0.21260000000000001</v>
      </c>
    </row>
    <row r="32" spans="2:5">
      <c r="B32" s="428"/>
      <c r="C32" s="17" t="s">
        <v>1668</v>
      </c>
      <c r="D32" s="17"/>
      <c r="E32" s="17"/>
    </row>
    <row r="33" spans="2:5">
      <c r="B33" s="428">
        <v>15</v>
      </c>
      <c r="C33" s="429" t="s">
        <v>1524</v>
      </c>
      <c r="D33" s="18">
        <v>30961136</v>
      </c>
      <c r="E33" s="18">
        <v>26006791</v>
      </c>
    </row>
    <row r="34" spans="2:5">
      <c r="B34" s="428">
        <v>16</v>
      </c>
      <c r="C34" s="429" t="s">
        <v>1525</v>
      </c>
      <c r="D34" s="434">
        <v>0.1042</v>
      </c>
      <c r="E34" s="434">
        <v>0.127</v>
      </c>
    </row>
    <row r="35" spans="2:5" ht="25.2">
      <c r="B35" s="428">
        <v>17</v>
      </c>
      <c r="C35" s="429" t="s">
        <v>1526</v>
      </c>
      <c r="D35" s="434">
        <v>9.7699999999999995E-2</v>
      </c>
      <c r="E35" s="434">
        <v>0.1177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F16" sqref="F16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F16" sqref="F16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 topLeftCell="A7">
      <selection activeCell="F16" sqref="F16"/>
      <pageMargins left="0.7" right="0.7" top="0.75" bottom="0.75" header="0.3" footer="0.3"/>
      <pageSetup paperSize="9" orientation="portrait" r:id="rId5"/>
    </customSheetView>
  </customSheetViews>
  <mergeCells count="2">
    <mergeCell ref="B9:E9"/>
    <mergeCell ref="C15:D15"/>
  </mergeCell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41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66.6640625" style="120" customWidth="1"/>
    <col min="3" max="5" width="14.88671875" style="5" customWidth="1"/>
    <col min="6" max="6" width="15.88671875" style="5" customWidth="1"/>
    <col min="7" max="9" width="14.88671875" style="5" customWidth="1"/>
    <col min="10" max="16384" width="9.109375" style="5"/>
  </cols>
  <sheetData>
    <row r="1" spans="1:9">
      <c r="B1" s="5"/>
    </row>
    <row r="2" spans="1:9" s="12" customFormat="1" ht="18" customHeight="1">
      <c r="A2" s="353" t="str">
        <f>HYPERLINK("#INDEX!B4","към началната страница")</f>
        <v>към началната страница</v>
      </c>
    </row>
    <row r="3" spans="1:9" s="12" customFormat="1" ht="16.5" customHeight="1"/>
    <row r="4" spans="1:9" s="12" customFormat="1" ht="16.5" customHeight="1"/>
    <row r="5" spans="1:9" s="12" customFormat="1" ht="16.5" customHeight="1"/>
    <row r="6" spans="1:9" s="12" customFormat="1" ht="13.8"/>
    <row r="7" spans="1:9" s="12" customFormat="1" ht="13.8"/>
    <row r="8" spans="1:9" s="12" customFormat="1" ht="14.25" customHeight="1">
      <c r="B8" s="830"/>
      <c r="C8" s="808"/>
      <c r="D8" s="808"/>
      <c r="E8" s="808"/>
      <c r="F8" s="808"/>
      <c r="G8" s="808"/>
      <c r="H8" s="808"/>
      <c r="I8" s="808"/>
    </row>
    <row r="9" spans="1:9" s="774" customFormat="1" ht="33.75" customHeight="1">
      <c r="B9" s="824" t="s">
        <v>251</v>
      </c>
      <c r="C9" s="825"/>
      <c r="D9" s="825"/>
      <c r="E9" s="825"/>
      <c r="F9" s="825"/>
      <c r="G9" s="825"/>
      <c r="H9" s="825"/>
      <c r="I9" s="825"/>
    </row>
    <row r="10" spans="1:9">
      <c r="B10" s="410"/>
      <c r="C10" s="241"/>
      <c r="D10" s="241"/>
      <c r="E10" s="241"/>
      <c r="F10" s="241"/>
      <c r="G10" s="241"/>
      <c r="H10" s="241"/>
      <c r="I10" s="241"/>
    </row>
    <row r="11" spans="1:9">
      <c r="B11" s="410"/>
      <c r="C11" s="241"/>
      <c r="D11" s="241"/>
      <c r="E11" s="241"/>
      <c r="F11" s="241"/>
      <c r="G11" s="241"/>
      <c r="H11" s="241"/>
      <c r="I11" s="241"/>
    </row>
    <row r="12" spans="1:9" ht="12.75" customHeight="1">
      <c r="I12" s="407" t="s">
        <v>148</v>
      </c>
    </row>
    <row r="13" spans="1:9" ht="22.5" customHeight="1">
      <c r="C13" s="861" t="s">
        <v>1427</v>
      </c>
      <c r="D13" s="861" t="s">
        <v>1428</v>
      </c>
      <c r="E13" s="863" t="s">
        <v>1429</v>
      </c>
      <c r="F13" s="864"/>
      <c r="G13" s="864"/>
      <c r="H13" s="864"/>
      <c r="I13" s="865"/>
    </row>
    <row r="14" spans="1:9" ht="100.8">
      <c r="B14" s="391"/>
      <c r="C14" s="862"/>
      <c r="D14" s="862"/>
      <c r="E14" s="541" t="s">
        <v>1430</v>
      </c>
      <c r="F14" s="541" t="s">
        <v>1431</v>
      </c>
      <c r="G14" s="541" t="s">
        <v>1432</v>
      </c>
      <c r="H14" s="541" t="s">
        <v>1433</v>
      </c>
      <c r="I14" s="541" t="s">
        <v>1434</v>
      </c>
    </row>
    <row r="15" spans="1:9" ht="12.75" customHeight="1">
      <c r="C15" s="151" t="s">
        <v>0</v>
      </c>
      <c r="D15" s="151" t="s">
        <v>1</v>
      </c>
      <c r="E15" s="151" t="s">
        <v>2</v>
      </c>
      <c r="F15" s="151" t="s">
        <v>3</v>
      </c>
      <c r="G15" s="151" t="s">
        <v>4</v>
      </c>
      <c r="H15" s="151" t="s">
        <v>5</v>
      </c>
      <c r="I15" s="411" t="s">
        <v>6</v>
      </c>
    </row>
    <row r="16" spans="1:9">
      <c r="B16" s="412" t="s">
        <v>7</v>
      </c>
      <c r="C16" s="413"/>
      <c r="D16" s="413"/>
      <c r="E16" s="413"/>
      <c r="F16" s="413"/>
      <c r="G16" s="413"/>
      <c r="H16" s="413"/>
      <c r="I16" s="413"/>
    </row>
    <row r="17" spans="2:9" ht="25.2">
      <c r="B17" s="84" t="s">
        <v>143</v>
      </c>
      <c r="C17" s="14">
        <v>5789538</v>
      </c>
      <c r="D17" s="14">
        <v>5789538</v>
      </c>
      <c r="E17" s="14">
        <v>5789538</v>
      </c>
      <c r="F17" s="14">
        <v>0</v>
      </c>
      <c r="G17" s="414"/>
      <c r="H17" s="14">
        <v>0</v>
      </c>
      <c r="I17" s="14">
        <v>0</v>
      </c>
    </row>
    <row r="18" spans="2:9">
      <c r="B18" s="188" t="s">
        <v>139</v>
      </c>
      <c r="C18" s="14">
        <v>6652</v>
      </c>
      <c r="D18" s="14">
        <v>6652</v>
      </c>
      <c r="E18" s="14">
        <v>0</v>
      </c>
      <c r="F18" s="14">
        <v>0</v>
      </c>
      <c r="G18" s="414"/>
      <c r="H18" s="14">
        <v>6652</v>
      </c>
      <c r="I18" s="14">
        <v>0</v>
      </c>
    </row>
    <row r="19" spans="2:9" ht="12" customHeight="1">
      <c r="B19" s="415" t="s">
        <v>624</v>
      </c>
      <c r="C19" s="14">
        <v>108819</v>
      </c>
      <c r="D19" s="14">
        <v>108819</v>
      </c>
      <c r="E19" s="416">
        <v>0</v>
      </c>
      <c r="F19" s="14">
        <v>108819</v>
      </c>
      <c r="G19" s="414"/>
      <c r="H19" s="14">
        <v>108819</v>
      </c>
      <c r="I19" s="416">
        <v>0</v>
      </c>
    </row>
    <row r="20" spans="2:9">
      <c r="B20" s="188" t="s">
        <v>144</v>
      </c>
      <c r="C20" s="14">
        <v>2629263</v>
      </c>
      <c r="D20" s="14">
        <v>2629263</v>
      </c>
      <c r="E20" s="14">
        <v>2629263</v>
      </c>
      <c r="F20" s="14">
        <v>0</v>
      </c>
      <c r="G20" s="414"/>
      <c r="H20" s="14">
        <v>0</v>
      </c>
      <c r="I20" s="14">
        <v>0</v>
      </c>
    </row>
    <row r="21" spans="2:9">
      <c r="B21" s="188" t="s">
        <v>625</v>
      </c>
      <c r="C21" s="14">
        <v>16702998</v>
      </c>
      <c r="D21" s="14">
        <v>16702998</v>
      </c>
      <c r="E21" s="14">
        <v>16702998</v>
      </c>
      <c r="F21" s="14">
        <v>0</v>
      </c>
      <c r="G21" s="414"/>
      <c r="H21" s="14">
        <v>0</v>
      </c>
      <c r="I21" s="14">
        <v>0</v>
      </c>
    </row>
    <row r="22" spans="2:9" ht="12.75" customHeight="1">
      <c r="B22" s="417" t="s">
        <v>1664</v>
      </c>
      <c r="C22" s="14">
        <v>2809763</v>
      </c>
      <c r="D22" s="14">
        <v>2809763</v>
      </c>
      <c r="E22" s="14">
        <v>2809763</v>
      </c>
      <c r="F22" s="14">
        <v>0</v>
      </c>
      <c r="G22" s="414"/>
      <c r="H22" s="14">
        <v>0</v>
      </c>
      <c r="I22" s="14">
        <v>0</v>
      </c>
    </row>
    <row r="23" spans="2:9">
      <c r="B23" s="188" t="s">
        <v>140</v>
      </c>
      <c r="C23" s="14">
        <v>11274</v>
      </c>
      <c r="D23" s="14">
        <v>11274</v>
      </c>
      <c r="E23" s="14">
        <v>11274</v>
      </c>
      <c r="F23" s="14">
        <v>0</v>
      </c>
      <c r="G23" s="414"/>
      <c r="H23" s="14">
        <v>0</v>
      </c>
      <c r="I23" s="14">
        <v>0</v>
      </c>
    </row>
    <row r="24" spans="2:9" ht="12" customHeight="1">
      <c r="B24" s="188" t="s">
        <v>145</v>
      </c>
      <c r="C24" s="14">
        <v>123408</v>
      </c>
      <c r="D24" s="14">
        <v>123408</v>
      </c>
      <c r="E24" s="14">
        <v>123408</v>
      </c>
      <c r="F24" s="14">
        <v>0</v>
      </c>
      <c r="G24" s="414"/>
      <c r="H24" s="14">
        <v>0</v>
      </c>
      <c r="I24" s="14">
        <v>0</v>
      </c>
    </row>
    <row r="25" spans="2:9">
      <c r="B25" s="188" t="s">
        <v>146</v>
      </c>
      <c r="C25" s="14">
        <v>436644</v>
      </c>
      <c r="D25" s="14">
        <v>436644</v>
      </c>
      <c r="E25" s="14">
        <v>436644</v>
      </c>
      <c r="F25" s="14">
        <v>0</v>
      </c>
      <c r="G25" s="414"/>
      <c r="H25" s="14">
        <v>0</v>
      </c>
      <c r="I25" s="14">
        <v>0</v>
      </c>
    </row>
    <row r="26" spans="2:9">
      <c r="B26" s="188" t="s">
        <v>141</v>
      </c>
      <c r="C26" s="14">
        <v>143476</v>
      </c>
      <c r="D26" s="14">
        <v>143476</v>
      </c>
      <c r="E26" s="14">
        <v>16519</v>
      </c>
      <c r="F26" s="14">
        <v>0</v>
      </c>
      <c r="G26" s="414"/>
      <c r="H26" s="14">
        <v>0</v>
      </c>
      <c r="I26" s="14">
        <v>126957</v>
      </c>
    </row>
    <row r="27" spans="2:9">
      <c r="B27" s="188" t="s">
        <v>142</v>
      </c>
      <c r="C27" s="14">
        <v>202503</v>
      </c>
      <c r="D27" s="14">
        <v>202503</v>
      </c>
      <c r="E27" s="14">
        <v>202503</v>
      </c>
      <c r="F27" s="14">
        <v>0</v>
      </c>
      <c r="G27" s="414"/>
      <c r="H27" s="14">
        <v>0</v>
      </c>
      <c r="I27" s="14">
        <v>0</v>
      </c>
    </row>
    <row r="28" spans="2:9" s="117" customFormat="1" ht="25.2">
      <c r="B28" s="188" t="s">
        <v>1424</v>
      </c>
      <c r="C28" s="14">
        <v>3500</v>
      </c>
      <c r="D28" s="14">
        <v>3500</v>
      </c>
      <c r="E28" s="14">
        <v>3500</v>
      </c>
      <c r="F28" s="14">
        <v>0</v>
      </c>
      <c r="G28" s="418"/>
      <c r="H28" s="14">
        <v>0</v>
      </c>
      <c r="I28" s="14">
        <v>0</v>
      </c>
    </row>
    <row r="29" spans="2:9" s="90" customFormat="1">
      <c r="B29" s="313" t="s">
        <v>8</v>
      </c>
      <c r="C29" s="16">
        <v>28967838</v>
      </c>
      <c r="D29" s="16">
        <v>28967838</v>
      </c>
      <c r="E29" s="16">
        <v>28725410</v>
      </c>
      <c r="F29" s="16">
        <v>108819</v>
      </c>
      <c r="G29" s="409"/>
      <c r="H29" s="16">
        <v>115471</v>
      </c>
      <c r="I29" s="16">
        <v>126957</v>
      </c>
    </row>
    <row r="30" spans="2:9">
      <c r="B30" s="419" t="s">
        <v>9</v>
      </c>
      <c r="C30" s="413"/>
      <c r="D30" s="413"/>
      <c r="E30" s="420"/>
      <c r="F30" s="420"/>
      <c r="G30" s="420"/>
      <c r="H30" s="420"/>
      <c r="I30" s="420"/>
    </row>
    <row r="31" spans="2:9">
      <c r="B31" s="188" t="s">
        <v>147</v>
      </c>
      <c r="C31" s="14">
        <v>60186</v>
      </c>
      <c r="D31" s="14">
        <v>60186</v>
      </c>
      <c r="E31" s="16">
        <v>0</v>
      </c>
      <c r="F31" s="16">
        <v>0</v>
      </c>
      <c r="G31" s="418"/>
      <c r="H31" s="16">
        <v>0</v>
      </c>
      <c r="I31" s="14">
        <v>60186</v>
      </c>
    </row>
    <row r="32" spans="2:9">
      <c r="B32" s="415" t="s">
        <v>624</v>
      </c>
      <c r="C32" s="14">
        <v>95927</v>
      </c>
      <c r="D32" s="14">
        <v>95927</v>
      </c>
      <c r="E32" s="16">
        <v>0</v>
      </c>
      <c r="F32" s="14">
        <v>95927</v>
      </c>
      <c r="G32" s="414"/>
      <c r="H32" s="14">
        <v>95927</v>
      </c>
      <c r="I32" s="14">
        <v>0</v>
      </c>
    </row>
    <row r="33" spans="2:9">
      <c r="B33" s="188" t="s">
        <v>149</v>
      </c>
      <c r="C33" s="14">
        <v>631806</v>
      </c>
      <c r="D33" s="14">
        <v>631806</v>
      </c>
      <c r="E33" s="16">
        <v>0</v>
      </c>
      <c r="F33" s="16">
        <v>0</v>
      </c>
      <c r="G33" s="418"/>
      <c r="H33" s="16">
        <v>0</v>
      </c>
      <c r="I33" s="14">
        <v>631806</v>
      </c>
    </row>
    <row r="34" spans="2:9">
      <c r="B34" s="188" t="s">
        <v>629</v>
      </c>
      <c r="C34" s="14">
        <v>23969970</v>
      </c>
      <c r="D34" s="14">
        <v>23969970</v>
      </c>
      <c r="E34" s="16">
        <v>0</v>
      </c>
      <c r="F34" s="16">
        <v>0</v>
      </c>
      <c r="G34" s="418"/>
      <c r="H34" s="16">
        <v>0</v>
      </c>
      <c r="I34" s="14">
        <v>23969970</v>
      </c>
    </row>
    <row r="35" spans="2:9">
      <c r="B35" s="188" t="s">
        <v>713</v>
      </c>
      <c r="C35" s="14">
        <v>25385</v>
      </c>
      <c r="D35" s="14">
        <v>25385</v>
      </c>
      <c r="E35" s="16">
        <v>0</v>
      </c>
      <c r="F35" s="16">
        <v>0</v>
      </c>
      <c r="G35" s="418"/>
      <c r="H35" s="16">
        <v>0</v>
      </c>
      <c r="I35" s="14">
        <v>25385</v>
      </c>
    </row>
    <row r="36" spans="2:9">
      <c r="B36" s="417" t="s">
        <v>626</v>
      </c>
      <c r="C36" s="14">
        <v>18831</v>
      </c>
      <c r="D36" s="14">
        <v>18831</v>
      </c>
      <c r="E36" s="16">
        <v>0</v>
      </c>
      <c r="F36" s="16">
        <v>0</v>
      </c>
      <c r="G36" s="418"/>
      <c r="H36" s="16">
        <v>0</v>
      </c>
      <c r="I36" s="14">
        <v>18831</v>
      </c>
    </row>
    <row r="37" spans="2:9">
      <c r="B37" s="188" t="s">
        <v>627</v>
      </c>
      <c r="C37" s="14">
        <v>76689</v>
      </c>
      <c r="D37" s="14">
        <v>76689</v>
      </c>
      <c r="E37" s="16">
        <v>0</v>
      </c>
      <c r="F37" s="16">
        <v>0</v>
      </c>
      <c r="G37" s="418"/>
      <c r="H37" s="16">
        <v>0</v>
      </c>
      <c r="I37" s="14">
        <v>76689</v>
      </c>
    </row>
    <row r="38" spans="2:9">
      <c r="B38" s="188" t="s">
        <v>628</v>
      </c>
      <c r="C38" s="14">
        <v>159730</v>
      </c>
      <c r="D38" s="14">
        <v>159730</v>
      </c>
      <c r="E38" s="16">
        <v>0</v>
      </c>
      <c r="F38" s="16">
        <v>0</v>
      </c>
      <c r="G38" s="418"/>
      <c r="H38" s="16">
        <v>0</v>
      </c>
      <c r="I38" s="14">
        <v>159730</v>
      </c>
    </row>
    <row r="39" spans="2:9" s="117" customFormat="1">
      <c r="B39" s="188" t="s">
        <v>1425</v>
      </c>
      <c r="C39" s="14">
        <v>225431</v>
      </c>
      <c r="D39" s="14">
        <v>225431</v>
      </c>
      <c r="E39" s="16">
        <v>0</v>
      </c>
      <c r="F39" s="16">
        <v>0</v>
      </c>
      <c r="G39" s="421"/>
      <c r="H39" s="16">
        <v>0</v>
      </c>
      <c r="I39" s="14">
        <v>225431</v>
      </c>
    </row>
    <row r="40" spans="2:9" s="90" customFormat="1">
      <c r="B40" s="313" t="s">
        <v>10</v>
      </c>
      <c r="C40" s="16">
        <v>25263955</v>
      </c>
      <c r="D40" s="16">
        <v>25263955</v>
      </c>
      <c r="E40" s="16">
        <v>0</v>
      </c>
      <c r="F40" s="16">
        <v>95927</v>
      </c>
      <c r="G40" s="409"/>
      <c r="H40" s="16">
        <v>95927</v>
      </c>
      <c r="I40" s="16">
        <v>25168028</v>
      </c>
    </row>
    <row r="41" spans="2:9">
      <c r="B41" s="422" t="s">
        <v>1426</v>
      </c>
      <c r="C41" s="423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7">
      <selection activeCell="B49" sqref="B49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B17" sqref="B17"/>
      <pageMargins left="0.7" right="0.7" top="0.75" bottom="0.75" header="0.3" footer="0.3"/>
      <pageSetup paperSize="9" orientation="portrait" r:id="rId3"/>
    </customSheetView>
    <customSheetView guid="{CFC92B1C-D4F2-414F-8F12-92F529035B08}" topLeftCell="A58">
      <selection activeCell="C95" sqref="C9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30" sqref="E30"/>
      <pageMargins left="0.7" right="0.7" top="0.75" bottom="0.75" header="0.3" footer="0.3"/>
      <pageSetup paperSize="9" orientation="portrait" r:id="rId5"/>
    </customSheetView>
    <customSheetView guid="{697182B0-1BEF-4A85-93A0-596802852AF2}" topLeftCell="A55">
      <selection activeCell="A87" sqref="A87:B87"/>
      <pageMargins left="0.7" right="0.7" top="0.75" bottom="0.75" header="0.3" footer="0.3"/>
      <pageSetup paperSize="9" orientation="portrait" r:id="rId6"/>
    </customSheetView>
    <customSheetView guid="{21329C76-F86B-400D-B8F5-F75B383E5B14}" topLeftCell="A39">
      <selection activeCell="A47" sqref="A47"/>
      <pageMargins left="0.7" right="0.7" top="0.75" bottom="0.75" header="0.3" footer="0.3"/>
      <pageSetup paperSize="9" orientation="portrait" r:id="rId7"/>
    </customSheetView>
    <customSheetView guid="{931AA63B-6827-4BF4-8E25-ED232A88A09C}" topLeftCell="A7">
      <selection activeCell="L15" sqref="L15"/>
      <pageMargins left="0.7" right="0.7" top="0.75" bottom="0.75" header="0.3" footer="0.3"/>
      <pageSetup paperSize="9" orientation="portrait" r:id="rId8"/>
    </customSheetView>
    <customSheetView guid="{FD092655-EBEC-4730-9895-1567D9B70D5F}" topLeftCell="A7">
      <selection activeCell="L15" sqref="L15"/>
      <pageMargins left="0.7" right="0.7" top="0.75" bottom="0.75" header="0.3" footer="0.3"/>
      <pageSetup paperSize="9" orientation="portrait" r:id="rId9"/>
    </customSheetView>
    <customSheetView guid="{3AD1D9CC-D162-4119-AFCC-0AF9105FB248}" topLeftCell="A54">
      <selection activeCell="D62" sqref="D62:H62"/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7">
      <selection activeCell="L15" sqref="L15:L16"/>
      <pageMargins left="0.7" right="0.7" top="0.75" bottom="0.75" header="0.3" footer="0.3"/>
      <pageSetup paperSize="9" orientation="portrait" r:id="rId12"/>
    </customSheetView>
    <customSheetView guid="{D3393B8E-C3CB-4E3A-976E-E4CD065299F0}" topLeftCell="B13">
      <selection activeCell="K14" sqref="K14:Q39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C10" sqref="C10"/>
      <pageMargins left="0.7" right="0.7" top="0.75" bottom="0.75" header="0.3" footer="0.3"/>
      <pageSetup paperSize="9" orientation="portrait" r:id="rId14"/>
    </customSheetView>
    <customSheetView guid="{FB7DEBE1-1047-4BE4-82FD-4BCA0CA8DD58}" topLeftCell="A13">
      <selection activeCell="C26" sqref="C26"/>
      <pageMargins left="0.7" right="0.7" top="0.75" bottom="0.75" header="0.3" footer="0.3"/>
      <pageSetup paperSize="9" orientation="portrait" r:id="rId15"/>
    </customSheetView>
    <customSheetView guid="{8A1326BD-F0AB-414F-9F91-C2BB94CC9C17}" scale="85" topLeftCell="A29">
      <selection activeCell="A47" sqref="A47:G75"/>
      <pageMargins left="0.7" right="0.7" top="0.75" bottom="0.75" header="0.3" footer="0.3"/>
      <pageSetup paperSize="9" orientation="portrait" r:id="rId16"/>
    </customSheetView>
    <customSheetView guid="{F0048D33-26BA-4893-8BCC-88CEF82FEBB6}" topLeftCell="E3">
      <selection activeCell="K14" sqref="K14:Q41"/>
      <pageMargins left="0.7" right="0.7" top="0.75" bottom="0.75" header="0.3" footer="0.3"/>
      <pageSetup paperSize="9" orientation="portrait" r:id="rId17"/>
    </customSheetView>
    <customSheetView guid="{0780CBEB-AF66-401E-9AFD-5F77700585BC}" topLeftCell="A28">
      <selection activeCell="E80" sqref="E80"/>
      <pageMargins left="0.7" right="0.7" top="0.75" bottom="0.75" header="0.3" footer="0.3"/>
      <pageSetup paperSize="9" orientation="portrait" r:id="rId18"/>
    </customSheetView>
    <customSheetView guid="{F536E858-E5B2-4B36-88FC-BE776803F921}" topLeftCell="A7">
      <selection activeCell="L15" sqref="L15"/>
      <pageMargins left="0.7" right="0.7" top="0.75" bottom="0.75" header="0.3" footer="0.3"/>
      <pageSetup paperSize="9" orientation="portrait" r:id="rId19"/>
    </customSheetView>
    <customSheetView guid="{70E7FFDC-983F-46F7-B68F-0BE0A8C942E0}" topLeftCell="A41">
      <selection activeCell="A44" sqref="A44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80" sqref="E80"/>
      <pageMargins left="0.7" right="0.7" top="0.75" bottom="0.75" header="0.3" footer="0.3"/>
      <pageSetup paperSize="9" orientation="portrait" r:id="rId21"/>
    </customSheetView>
    <customSheetView guid="{7CA1DEE6-746E-4947-9BED-24AAED6E8B57}" topLeftCell="A37">
      <selection activeCell="U28" sqref="U28"/>
      <pageMargins left="0.7" right="0.7" top="0.75" bottom="0.75" header="0.3" footer="0.3"/>
      <pageSetup paperSize="9" orientation="portrait" r:id="rId22"/>
    </customSheetView>
    <customSheetView guid="{59094C18-3CB5-482F-AA6A-9C313A318EBB}" topLeftCell="A49">
      <selection activeCell="I51" sqref="I51"/>
      <pageMargins left="0.7" right="0.7" top="0.75" bottom="0.75" header="0.3" footer="0.3"/>
      <pageSetup paperSize="9" orientation="portrait" r:id="rId23"/>
    </customSheetView>
  </customSheetViews>
  <mergeCells count="3">
    <mergeCell ref="C13:C14"/>
    <mergeCell ref="D13:D14"/>
    <mergeCell ref="E13:I13"/>
  </mergeCells>
  <pageMargins left="0.7" right="0.7" top="0.75" bottom="0.75" header="0.3" footer="0.3"/>
  <pageSetup paperSize="9" orientation="portrait"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2:H20"/>
  <sheetViews>
    <sheetView showGridLines="0" workbookViewId="0">
      <selection activeCell="B7" sqref="B7"/>
    </sheetView>
  </sheetViews>
  <sheetFormatPr defaultColWidth="9.109375" defaultRowHeight="12.6"/>
  <cols>
    <col min="1" max="1" width="23.33203125" style="5" customWidth="1"/>
    <col min="2" max="2" width="3.5546875" style="5" customWidth="1"/>
    <col min="3" max="3" width="41.109375" style="5" customWidth="1"/>
    <col min="4" max="4" width="15.109375" style="5" customWidth="1"/>
    <col min="5" max="8" width="13" style="5" customWidth="1"/>
    <col min="9" max="16384" width="9.109375" style="5"/>
  </cols>
  <sheetData>
    <row r="2" spans="1:8" s="12" customFormat="1" ht="18" customHeight="1">
      <c r="A2" s="67" t="str">
        <f>HYPERLINK("#INDEX!B4","към началната страница")</f>
        <v>към началната страница</v>
      </c>
    </row>
    <row r="3" spans="1:8" s="12" customFormat="1" ht="13.8"/>
    <row r="4" spans="1:8" s="12" customFormat="1" ht="13.8"/>
    <row r="5" spans="1:8" s="12" customFormat="1" ht="13.8"/>
    <row r="6" spans="1:8" s="12" customFormat="1" ht="13.8">
      <c r="A6" s="806"/>
      <c r="B6" s="806"/>
      <c r="C6" s="806"/>
      <c r="D6" s="806"/>
      <c r="E6" s="806"/>
      <c r="F6" s="806"/>
      <c r="G6" s="806"/>
      <c r="H6" s="806"/>
    </row>
    <row r="7" spans="1:8" s="12" customFormat="1" ht="13.8">
      <c r="A7" s="808"/>
      <c r="B7" s="808"/>
      <c r="C7" s="808"/>
      <c r="D7" s="808"/>
      <c r="E7" s="808"/>
      <c r="F7" s="808"/>
      <c r="G7" s="808"/>
      <c r="H7" s="808"/>
    </row>
    <row r="8" spans="1:8" s="12" customFormat="1" ht="13.8">
      <c r="B8" s="830"/>
      <c r="C8" s="808"/>
      <c r="D8" s="808"/>
      <c r="E8" s="808"/>
      <c r="F8" s="808"/>
      <c r="G8" s="808"/>
      <c r="H8" s="808"/>
    </row>
    <row r="9" spans="1:8" s="774" customFormat="1" ht="33.75" customHeight="1">
      <c r="B9" s="824" t="s">
        <v>252</v>
      </c>
      <c r="C9" s="825"/>
      <c r="D9" s="825"/>
      <c r="E9" s="825"/>
      <c r="F9" s="825"/>
      <c r="G9" s="825"/>
      <c r="H9" s="824"/>
    </row>
    <row r="10" spans="1:8">
      <c r="B10" s="120"/>
    </row>
    <row r="11" spans="1:8">
      <c r="B11" s="120"/>
    </row>
    <row r="12" spans="1:8" ht="12.75" customHeight="1">
      <c r="H12" s="407" t="s">
        <v>148</v>
      </c>
    </row>
    <row r="13" spans="1:8" ht="12" customHeight="1">
      <c r="D13" s="866" t="s">
        <v>11</v>
      </c>
      <c r="E13" s="866" t="s">
        <v>1435</v>
      </c>
      <c r="F13" s="866"/>
      <c r="G13" s="866"/>
      <c r="H13" s="866"/>
    </row>
    <row r="14" spans="1:8" ht="63">
      <c r="B14" s="94"/>
      <c r="C14" s="94"/>
      <c r="D14" s="866"/>
      <c r="E14" s="543" t="s">
        <v>1436</v>
      </c>
      <c r="F14" s="543" t="s">
        <v>1437</v>
      </c>
      <c r="G14" s="543" t="s">
        <v>1438</v>
      </c>
      <c r="H14" s="543" t="s">
        <v>1439</v>
      </c>
    </row>
    <row r="15" spans="1:8" ht="12.75" customHeight="1">
      <c r="D15" s="408" t="s">
        <v>0</v>
      </c>
      <c r="E15" s="408" t="s">
        <v>1</v>
      </c>
      <c r="F15" s="408" t="s">
        <v>2</v>
      </c>
      <c r="G15" s="408" t="s">
        <v>3</v>
      </c>
      <c r="H15" s="408" t="s">
        <v>4</v>
      </c>
    </row>
    <row r="16" spans="1:8" s="90" customFormat="1" ht="37.799999999999997">
      <c r="B16" s="387">
        <v>1</v>
      </c>
      <c r="C16" s="313" t="s">
        <v>1440</v>
      </c>
      <c r="D16" s="16">
        <v>28949700</v>
      </c>
      <c r="E16" s="16">
        <v>28725410</v>
      </c>
      <c r="F16" s="409"/>
      <c r="G16" s="16">
        <v>108819</v>
      </c>
      <c r="H16" s="16">
        <v>115471</v>
      </c>
    </row>
    <row r="17" spans="2:8" ht="37.799999999999997">
      <c r="B17" s="322">
        <v>2</v>
      </c>
      <c r="C17" s="188" t="s">
        <v>1441</v>
      </c>
      <c r="D17" s="14">
        <v>191854</v>
      </c>
      <c r="E17" s="14">
        <v>0</v>
      </c>
      <c r="F17" s="409"/>
      <c r="G17" s="14">
        <v>95927</v>
      </c>
      <c r="H17" s="14">
        <v>95927</v>
      </c>
    </row>
    <row r="18" spans="2:8" ht="25.2">
      <c r="B18" s="322">
        <v>3</v>
      </c>
      <c r="C18" s="188" t="s">
        <v>1442</v>
      </c>
      <c r="D18" s="14">
        <v>28757846</v>
      </c>
      <c r="E18" s="14">
        <v>28725410</v>
      </c>
      <c r="F18" s="409"/>
      <c r="G18" s="14">
        <v>12892</v>
      </c>
      <c r="H18" s="14">
        <v>19544</v>
      </c>
    </row>
    <row r="19" spans="2:8">
      <c r="B19" s="322">
        <v>4</v>
      </c>
      <c r="C19" s="188" t="s">
        <v>1443</v>
      </c>
      <c r="D19" s="14">
        <v>3541609</v>
      </c>
      <c r="E19" s="14">
        <v>1497306</v>
      </c>
      <c r="F19" s="409"/>
      <c r="G19" s="14"/>
      <c r="H19" s="14"/>
    </row>
    <row r="20" spans="2:8" s="90" customFormat="1" ht="25.2">
      <c r="B20" s="387">
        <v>12</v>
      </c>
      <c r="C20" s="313" t="s">
        <v>1444</v>
      </c>
      <c r="D20" s="16">
        <v>32299455</v>
      </c>
      <c r="E20" s="16">
        <v>30222716</v>
      </c>
      <c r="F20" s="409"/>
      <c r="G20" s="16">
        <v>12892</v>
      </c>
      <c r="H20" s="16">
        <v>19544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E20" sqref="E20"/>
      <pageMargins left="0.7" right="0.7" top="0.75" bottom="0.75" header="0.3" footer="0.3"/>
      <pageSetup paperSize="9" orientation="portrait" r:id="rId2"/>
    </customSheetView>
    <customSheetView guid="{51337751-BEAF-43F3-8CC9-400B99E751E8}" topLeftCell="A49">
      <selection activeCell="I49" sqref="I49"/>
      <pageMargins left="0.7" right="0.7" top="0.75" bottom="0.75" header="0.3" footer="0.3"/>
      <pageSetup paperSize="9" orientation="portrait" r:id="rId3"/>
    </customSheetView>
    <customSheetView guid="{CFC92B1C-D4F2-414F-8F12-92F529035B08}" topLeftCell="A41">
      <selection activeCell="C65" sqref="C6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18" sqref="H18"/>
      <pageMargins left="0.7" right="0.7" top="0.75" bottom="0.75" header="0.3" footer="0.3"/>
      <pageSetup paperSize="9" orientation="portrait" r:id="rId5"/>
    </customSheetView>
    <customSheetView guid="{697182B0-1BEF-4A85-93A0-596802852AF2}" topLeftCell="A40">
      <selection activeCell="E66" sqref="E66"/>
      <pageMargins left="0.7" right="0.7" top="0.75" bottom="0.75" header="0.3" footer="0.3"/>
      <pageSetup paperSize="9" orientation="portrait" r:id="rId6"/>
    </customSheetView>
    <customSheetView guid="{21329C76-F86B-400D-B8F5-F75B383E5B14}" topLeftCell="A41">
      <selection activeCell="C65" sqref="C65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A9" sqref="A9"/>
      <pageMargins left="0.7" right="0.7" top="0.75" bottom="0.75" header="0.3" footer="0.3"/>
    </customSheetView>
    <customSheetView guid="{FD092655-EBEC-4730-9895-1567D9B70D5F}" topLeftCell="A4">
      <selection activeCell="A9" sqref="A9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4">
      <selection activeCell="A9" sqref="A9"/>
      <pageMargins left="0.7" right="0.7" top="0.75" bottom="0.75" header="0.3" footer="0.3"/>
    </customSheetView>
    <customSheetView guid="{D3393B8E-C3CB-4E3A-976E-E4CD065299F0}" topLeftCell="A10">
      <selection activeCell="J14" sqref="J14:O21"/>
      <pageMargins left="0.7" right="0.7" top="0.75" bottom="0.75" header="0.3" footer="0.3"/>
    </customSheetView>
    <customSheetView guid="{B3153F5C-CAD5-4C41-96F3-3BC56052414C}" topLeftCell="A49">
      <selection activeCell="B9" sqref="B9"/>
      <pageMargins left="0.7" right="0.7" top="0.75" bottom="0.75" header="0.3" footer="0.3"/>
    </customSheetView>
    <customSheetView guid="{FB7DEBE1-1047-4BE4-82FD-4BCA0CA8DD58}" topLeftCell="A7">
      <selection activeCell="C18" sqref="C18"/>
      <pageMargins left="0.7" right="0.7" top="0.75" bottom="0.75" header="0.3" footer="0.3"/>
    </customSheetView>
    <customSheetView guid="{8A1326BD-F0AB-414F-9F91-C2BB94CC9C17}" showPageBreaks="1" topLeftCell="A8">
      <selection activeCell="A31" sqref="A31:F39"/>
      <pageMargins left="0.7" right="0.7" top="0.75" bottom="0.75" header="0.3" footer="0.3"/>
      <pageSetup paperSize="9" orientation="portrait" r:id="rId8"/>
    </customSheetView>
    <customSheetView guid="{F0048D33-26BA-4893-8BCC-88CEF82FEBB6}" topLeftCell="D4">
      <selection activeCell="K12" sqref="K12"/>
      <pageMargins left="0.7" right="0.7" top="0.75" bottom="0.75" header="0.3" footer="0.3"/>
      <pageSetup paperSize="9" orientation="portrait" r:id="rId9"/>
    </customSheetView>
    <customSheetView guid="{0780CBEB-AF66-401E-9AFD-5F77700585BC}" topLeftCell="A4">
      <selection activeCell="E57" sqref="E57"/>
      <pageMargins left="0.7" right="0.7" top="0.75" bottom="0.75" header="0.3" footer="0.3"/>
    </customSheetView>
    <customSheetView guid="{F536E858-E5B2-4B36-88FC-BE776803F921}" topLeftCell="A4">
      <selection activeCell="A9" sqref="A9"/>
      <pageMargins left="0.7" right="0.7" top="0.75" bottom="0.75" header="0.3" footer="0.3"/>
    </customSheetView>
    <customSheetView guid="{70E7FFDC-983F-46F7-B68F-0BE0A8C942E0}" topLeftCell="A19">
      <selection activeCell="H37" sqref="H37"/>
      <pageMargins left="0.7" right="0.7" top="0.75" bottom="0.75" header="0.3" footer="0.3"/>
    </customSheetView>
    <customSheetView guid="{F277ACEF-9FF8-431F-8537-DE60B790AA4F}">
      <selection activeCell="E57" sqref="E57"/>
      <pageMargins left="0.7" right="0.7" top="0.75" bottom="0.75" header="0.3" footer="0.3"/>
    </customSheetView>
    <customSheetView guid="{7CA1DEE6-746E-4947-9BED-24AAED6E8B57}" topLeftCell="A13">
      <selection activeCell="C13" sqref="C13"/>
      <pageMargins left="0.7" right="0.7" top="0.75" bottom="0.75" header="0.3" footer="0.3"/>
      <pageSetup paperSize="9" orientation="portrait" r:id="rId10"/>
    </customSheetView>
    <customSheetView guid="{59094C18-3CB5-482F-AA6A-9C313A318EBB}" topLeftCell="A10">
      <selection activeCell="E20" sqref="E20"/>
      <pageMargins left="0.7" right="0.7" top="0.75" bottom="0.75" header="0.3" footer="0.3"/>
      <pageSetup paperSize="9" orientation="portrait" r:id="rId11"/>
    </customSheetView>
  </customSheetViews>
  <mergeCells count="2">
    <mergeCell ref="E13:H13"/>
    <mergeCell ref="D13:D14"/>
  </mergeCells>
  <pageMargins left="0.7" right="0.7" top="0.75" bottom="0.75" header="0.3" footer="0.3"/>
  <pageSetup paperSize="9" orientation="portrait" r:id="rId12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EZSQ+JgEt2xT2UZ6SYbVxLMI2pMjgvL38hm9KHXChPs=</DigestValue>
    </Reference>
    <Reference Type="http://www.w3.org/2000/09/xmldsig#Object" URI="#idOfficeObject">
      <DigestMethod Algorithm="http://www.w3.org/2001/04/xmlenc#sha256"/>
      <DigestValue>jdGNtkiByC3P0ZxnjxdXD09bvToGY6KyiuFcSMhgy+g=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HiREH0GLYT4Odcr7dKa+cJaxnavvA1KwXqhek6V1nBc=</DigestValue>
    </Reference>
    <Reference Type="http://www.w3.org/2000/09/xmldsig#Object" URI="#idValidSigLnImg">
      <DigestMethod Algorithm="http://www.w3.org/2001/04/xmlenc#sha256"/>
      <DigestValue>u2JxAqTXz12Sq5RE1hvbwS8C8CcAsm2oRzzNQfy56gs=</DigestValue>
    </Reference>
    <Reference Type="http://www.w3.org/2000/09/xmldsig#Object" URI="#idInvalidSigLnImg">
      <DigestMethod Algorithm="http://www.w3.org/2001/04/xmlenc#sha256"/>
      <DigestValue>fkbBDQ7Yvz9jy/Q3bJdtcX2ebYfXAmeQyd0tU0Xk7hM=</DigestValue>
    </Reference>
  </SignedInfo>
  <SignatureValue>GRyr1fIIe9HXfDAW/88Mydkyxh+xsFGRfUtKAZ1tnCSTkXPkGaVj4t2YHPN7wFyJ413pyXPW/HEZ
j3x643mdbNgFPDmnsrpZcpHko8fGERVjJLp4rnnISY7N8HLJbcsap0H3Ln8JF/iYFHIqah648oBj
fgQs16Drqmk+EaSXLwiabC9ZUoPgcYEPfe0xGldHQ1OnsVHOAOo/TD+O+zcjYYWdWNqJ8LNm1R3L
dHN6+QTJZjN7PMSSE/X/lxe19dto+PAgKMSKhAizaHd1sHJEVKJ5MFdRIkHz+r+/7Spn2ZxSsqJb
WVkZwvVFmItZoIyux5xYoM/JbLGLW7OAbiKvLA==</SignatureValue>
  <KeyInfo>
    <X509Data>
      <X509Certificate>MIIHUzCCBTugAwIBAgIIB+AMuDl9ojwwDQYJKoZIhvcNAQELBQAweDELMAkGA1UEBhMCQkcxGDAWBgNVBGETD05UUkJHLTIwMTIzMDQyNjESMBAGA1UEChMJQk9SSUNBIEFEMRAwDgYDVQQLEwdCLVRydXN0MSkwJwYDVQQDEyBCLVRydXN0IE9wZXJhdGlvbmFsIFF1YWxpZmllZCBDQTAeFw0yMzA2MTQxMjI3NDZaFw0yNDA2MTMxMjI3NDZaMIHkMSswKQYJKoZIhvcNAQkBFhxEb3JvdGhlYS5OaWtvbG92YUBkc2tiYW5rLmJnMRUwEwYDVQQKDAxCYW5rYSBEU0sgQUQxGDAWBgNVBGEMD05UUkJHLTEyMTgzMDYxNjEaMBgGA1UEBAwRTmlrb2xvdmEtSWx0Y2hldmExETAPBgNVBCoMCERvcm90aGVhMRkwFwYDVQQFExBQTk9CRy03MDA2MTc2MzkyMS0wKwYDVQQDDCREb3JvdGhlYSBOaWtvbGFldmEgTmlrb2xvdmEtSWx0Y2hldmExCzAJBgNVBAYTAkJHMIIBIjANBgkqhkiG9w0BAQEFAAOCAQ8AMIIBCgKCAQEAsiXTlPVY2/tVSWNX/pG5QHRTL9zZb+zLhg8m0XKar3b/6doTcOfae1yFh2PTMvBloUbM6zSXy9qz/qbAmDXEWRo2aFbLj1Egp1p8Yh39Wiw6rXbpAHu412qZmMUWLQvJ3lkh8Ig7raDIpNVHgKl7wy072Y0VXQshASCyjKjbI905OROj2C2z1mBFa1Q0PfN+NhCSX46/6vHtf+zr/1HyK9EZ0fzKpVNl+RFUOPicusZ2PfKCg6rYpglXU0g9Cu3dnUo+HESywoa4jxGR7tbhd92NE56d+C750XDh3rtgc3mfj5KDbAM9nMis2NPBk9XO3tiFB3+t8JXK/8Deqg0x7QIDAQABo4ICcjCCAm4wHQYDVR0OBBYEFAQMwFfYstiFKhphUhDeg3n6U9b/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CcSlxa76Fgn2GXVaruWeDfwd8dD6QIaZpKoSBhOHnUZPh0SO29uafCZGOOtpbWs63PZmBtA8aNVWJsCinFUDfZVH8xPRDxzFwsaysAJo71RtAR9dP8yhpjcESczqK1xInZkHXL6muDWX0+/bar9e31b/unttGoOK6Ce7J8f2B5uQfwdRHpB+MoqUhvuy/vYZED8tHhIFlXjItsm1GNdLmANj1g9v13MW7uAYE+XeIzps2tV5k+Y9WXBP+2jqqbr9FlM3xG30pBW5fBCheEHuuYgbM5t7g5Lu5VbCN5BUFGBXYUFRzFISon4fHEu2bS+ZgWVd4pa6nJC5jN/SM/2M2jZN1TqzTDGWhCAdeHeANwVl3z2w3b7I5n7iqq5VpM/KPEoyDitZPvYSqJXBLhvY+ykIoI7dQLAG+bNOEsw5LmTmdL9SranA4j2FaqYLx0E2JmQfYe8SKLFEyau4QNINnOPxh3+KeLjmzi2I+tv4QfRYhOvCTviuNeyWARJCN4O2dTNhWQ476wKgH/k/aU87Jl0MQsKf41bIg8Pm//TbfOEyJ3cf1/AGfJ+gVFVrtL+HcwMygwJYKq/CLzdhvpuMSZXG93rM+U2M9yHHn+spXpNH+YUyuBnuIKh+3WaioxKNAz6kXmRKnmpcN+OLot4BPHKEvAEpSTWEoevPd6xGX5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64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6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6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kkriMiyp+8d523ttAJST2VfoG6IzHwjTkbPTVOrP2sE=</DigestValue>
      </Reference>
      <Reference URI="/xl/calcChain.xml?ContentType=application/vnd.openxmlformats-officedocument.spreadsheetml.calcChain+xml">
        <DigestMethod Algorithm="http://www.w3.org/2001/04/xmlenc#sha256"/>
        <DigestValue>y/lNv327NuKNC6PgodnGTG9ca5awqIoIwcaDEJvt6nM=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eoYf5fu59GYdzWwfQ52xX5RlsowYcZmW4rlPQ4VJI6U=</DigestValue>
      </Reference>
      <Reference URI="/xl/media/image1.emf?ContentType=image/x-emf">
        <DigestMethod Algorithm="http://www.w3.org/2001/04/xmlenc#sha256"/>
        <DigestValue>xIOL323RXLDfuTp9Fns58MwkVe5O7wxJMagu/Jfrziw=</DigestValue>
      </Reference>
      <Reference URI="/xl/media/image2.emf?ContentType=image/x-emf">
        <DigestMethod Algorithm="http://www.w3.org/2001/04/xmlenc#sha256"/>
        <DigestValue>g6fY39JwC1x/0S1tGbhQyCKSl+x/2g17C+gCm4g8mys=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VaS7zx9DEWB/1oJOyqykusGs+v4dbm9Z35HuZRxuwT4=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sOsiGh2mdxluXPeOAi92Dv5zlC6fm/lP207Di1EzxVw=</DigestValue>
      </Reference>
      <Reference URI="/xl/styles.xml?ContentType=application/vnd.openxmlformats-officedocument.spreadsheetml.styles+xml">
        <DigestMethod Algorithm="http://www.w3.org/2001/04/xmlenc#sha256"/>
        <DigestValue>gAxZqoUpk3CRCqyzGvl7NsxiQ9F4dHo4TWbCtYJ/8YE=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BzE3p7Ny+El7hseVP9f/1EzsFQPy9A7js9UfARBpCy8=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X96u3sElCI/YPei9qO8oRC9jHDq/79O3MrPZ9CNnYqw=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Aq23CuVRQL6xFHqOJcMogT7voEFuS86MBOCSuec4K1I=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Y2251Ss1lk7nSIV2B6HwHOINsNIsGoX3X53SQydYxeM=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0buWl+SrPej7Je+RkzKQxfovCEsV8Ym0gg9znlOQNac=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z4tkyoOMLxi+WbZGNeHH7ebAQyXVT/5ELxvLq7kPjZs=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DaCjDPZ3hp02AsjBxClhimSNk2t37ZL28i6ZoiNj2iU=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Hx4mZmXxDPhuYiycNTGzVi+TNtTY0zUl4GJj/jXmD/E=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4si3GOLExRe/5LR9Tvg/dJrRG4eMfx7N+vaQ8k9T+fg=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PvPf5mdEl97MUXYFGELccsbg2eTptGBXTGvSSbg4uAg=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Ew7ofcux3JuqpbJsop6hkIrZnqNDDLXjAVqXJItIGjU=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9JOil5mAcivhYliSD8oh7NIKBPcimbCxWtH7ZPvGGjg=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AlL9T1iqAu1PAB4dfJQiu8zn8AXvPeGUas0YpOF5Nw8=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GJWB7TepBqsnAh23qbjcqvgie4bHgrHSR5xzwG3LpyA=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wTwMogqhdp5Gcgaa0vUNv3ZSNde0Ut/wQQ0gGHcoXgM=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oPKAqLjhC2anltFsosLQZATVxZ4b5SVx+aH7v+OZp+4=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ClWX5xnPd4KSkD1020WyAOQfrVmfRtibPD1RRyfkHB0=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8fXjtiVGaUaUwxFvG8uBSMmkfEoiisKl/m5pLVN5iUM=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XIwg/lz9wQflFWU/Nr47Klxa8cNT2cxHg2JvzN0QVQg=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v04Y7C7MPeCfMaZz3wIcCSGNJFGb4XujMY1DUyDbcP0=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58vCQL/ExKwwhBElxhiHoChrzh54TE0ICGuvZ+sZJY4=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TKBEZI6RO1Zwa/GOh3Uk47eZ/rrfHVIQYKnPrmYURf8=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RMKiN7cZNBdDjGOCffpnQ0gabBrGSZ/yNSFUS94ok2I=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</Transform>
          <Transform Algorithm="http://www.w3.org/TR/2001/REC-xml-c14n-20010315"/>
        </Transforms>
        <DigestMethod Algorithm="http://www.w3.org/2001/04/xmlenc#sha256"/>
        <DigestValue>wmiJoh5h0yN3fH8DuAeHBkxQNwnZNpg09ZNHumKXPdQ=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ObxY/1a/k/ecU2M4+C5D6TRL4O7N6gcGqdLhHiO1KRY=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BAJu9c88U6R8QzjIF02ArhbqX/G1z10YYg1Kw4dsDMo=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1prfAhBCHUG2Fo/85KdVWe7ZCep6+BDfm77B7YEiR/0=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u9+4XsmifxKspSdb4wYKL0/M4uANijiJhGbXczpE17U=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qsw5R0KTRzkDExn50wzrHuSr3mQlSk+nFtfLn7CFg0o=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6r1v69tI0jYjAz9xeNqgflTAGxgpVEIvGo2koQApQQg=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Kn1VxSLEc7x1qUvyXtogu5JBYSr60+olhG0QAGiJCVA=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EIGWtMhA+7dq2gZcNsqZ4pjidTafxcQWDx7WbSRNMIo=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FDEnJcBnZFqpebtg90NbqsWdzVxliALyQZvoq7huMFo=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HahSuyQt0KLHlW+LvRzPBTiyO6uc+vHDZQIAsDs9lgs=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1t9tj/3Z21RKyG5URPgd+3oKQD7+y8KYCYkJhRLciJA=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R6mzj4Hihvk25Yzr0pKjZ/qL7DhnzId8bipn+X7uWI4=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hAy94Ep6UOhnwThKrrLy0Y01EKiJlGrn9MTDmkh2cCQ=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NIyoKrd8oMgcLu5WYC/GsNo7iJqwkLLZ2wn+vzXPRMs=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Hx7kvxaDhJ9nTaCS0e6w5eIaM8iuvSSkSlX6roeKLqY=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9FIdba/M/yU/Y1E1xym7PWaYHQIVKNKnOeJvt/SnPkQ=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V2eRXzwxIJ8CMIH1AC86I3cjt2RWYokXuPg5bvgnP5g=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YB7XEr71XHuoZrCy+1BB+CjYb+SNOdM0LNUAljBY9vw=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enr/Ova6QtOpCzt7gBxuvHZyBZ0AFHsLbB8YKvAcajI=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fdYWh/lJObskpK+MW9yEANAYW75Rb5hVewpEX67woS0=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L61bE/Fi3Re52L8n/bzjk3PLTCyIJiOz1b7eVKGQEkU=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R9pzF6Ziv7OrNaOpnY7X7MRjrHy43FSBkUPOMREOOYA=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kLPE5vK2n2tiMV4BO3HY+b6RfE/4UNaFFIIdEvCp8H4=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E+RgqtANbk8dm3QDSLhc2lKFEZ6Wj8EvmzPEGIz0Y5o=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gLceQPFPJKMTYkj2JkKPUlTvWH1gobFlMSubWw3xXwE=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i4oSLHLu3Ky8WOrazLiaFjdHuzHhakqNe66IsaaSNF8=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QQWtTrVRNLM5d0c0KcUuXUyM336VDZq21t3/wFV/yWY=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dtuuv8ExNzdekql7TiHOMrvHcw7gY/w8gJJfjw9VZaE=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c9eCkl9dpiJypH82dWhxRR7MD4TghC7aJNrRGKxL4Uw=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FJrdm4lLBn2Gdz8d/XwXUuzqyx97OO5couqQCmeHaLI=</DigestValue>
      </Reference>
      <Reference URI="/xl/worksheets/_rels/sheet5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tkcwX4qnswB3xh+Y+2q7b2b6btmmJFo9nXkwl+bFytY=</DigestValue>
      </Reference>
      <Reference URI="/xl/worksheets/_rels/sheet5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g4OFWvc0z2rVjODkHsiewoGoKU8lx2QZmRjQJKeP9BA=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mppn8POUIKtOrE6N9yPY4072npXxpjbSnVrJBVBFUK8=</DigestValue>
      </Reference>
      <Reference URI="/xl/worksheets/_rels/sheet6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kWo2HTE0WZx1oDuBqJGvVzduEYDUJ4dbGFOIjiF79Vg=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H8Ienz51Jsr2gmGpyBY41bBKpoUGfCBlLIVL4nw98oA=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YSNgCdUYOHRFL2JdZTPxXF/j3/wlhitCQKcyZKVM+Ik=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e/L7NB1JFgnsNLF8rlOvIIZQoPyVw01oF9HeqyC8Or4=</DigestValue>
      </Reference>
      <Reference URI="/xl/worksheets/sheet1.xml?ContentType=application/vnd.openxmlformats-officedocument.spreadsheetml.worksheet+xml">
        <DigestMethod Algorithm="http://www.w3.org/2001/04/xmlenc#sha256"/>
        <DigestValue>rkY/Fdx9XCWuO1yV6VOBGmKYorPqLrV6C1yALOuazww=</DigestValue>
      </Reference>
      <Reference URI="/xl/worksheets/sheet10.xml?ContentType=application/vnd.openxmlformats-officedocument.spreadsheetml.worksheet+xml">
        <DigestMethod Algorithm="http://www.w3.org/2001/04/xmlenc#sha256"/>
        <DigestValue>nXQ1b1RlT0edKr6AhaI+eE4XnpR8w0Cj/oXLu0S1iBg=</DigestValue>
      </Reference>
      <Reference URI="/xl/worksheets/sheet11.xml?ContentType=application/vnd.openxmlformats-officedocument.spreadsheetml.worksheet+xml">
        <DigestMethod Algorithm="http://www.w3.org/2001/04/xmlenc#sha256"/>
        <DigestValue>6df7E6OTL3MPn/uhr/JT59/XW5/hY28pGEIsAQ4OSIM=</DigestValue>
      </Reference>
      <Reference URI="/xl/worksheets/sheet12.xml?ContentType=application/vnd.openxmlformats-officedocument.spreadsheetml.worksheet+xml">
        <DigestMethod Algorithm="http://www.w3.org/2001/04/xmlenc#sha256"/>
        <DigestValue>xJQHwsPZW0/qOJlBsJJQ16SU746SyyO3/WcGEYeHKeg=</DigestValue>
      </Reference>
      <Reference URI="/xl/worksheets/sheet13.xml?ContentType=application/vnd.openxmlformats-officedocument.spreadsheetml.worksheet+xml">
        <DigestMethod Algorithm="http://www.w3.org/2001/04/xmlenc#sha256"/>
        <DigestValue>VBupCKOeUmJxjelUVrf1+6aWkXCSRWnBwG+MOxIRJJY=</DigestValue>
      </Reference>
      <Reference URI="/xl/worksheets/sheet14.xml?ContentType=application/vnd.openxmlformats-officedocument.spreadsheetml.worksheet+xml">
        <DigestMethod Algorithm="http://www.w3.org/2001/04/xmlenc#sha256"/>
        <DigestValue>JvfR8zg3GhVlpC3I5pmygO/oGyWXuksPMPsFUp9D5a4=</DigestValue>
      </Reference>
      <Reference URI="/xl/worksheets/sheet15.xml?ContentType=application/vnd.openxmlformats-officedocument.spreadsheetml.worksheet+xml">
        <DigestMethod Algorithm="http://www.w3.org/2001/04/xmlenc#sha256"/>
        <DigestValue>JakS6GanNpFBPIRC+HaqUiW9n/3aTB1n5nAcNbQbkU4=</DigestValue>
      </Reference>
      <Reference URI="/xl/worksheets/sheet16.xml?ContentType=application/vnd.openxmlformats-officedocument.spreadsheetml.worksheet+xml">
        <DigestMethod Algorithm="http://www.w3.org/2001/04/xmlenc#sha256"/>
        <DigestValue>A7ELDvFCegxaKkE+5qyO7rt4uf8uV/7JkMu5zclWbl4=</DigestValue>
      </Reference>
      <Reference URI="/xl/worksheets/sheet17.xml?ContentType=application/vnd.openxmlformats-officedocument.spreadsheetml.worksheet+xml">
        <DigestMethod Algorithm="http://www.w3.org/2001/04/xmlenc#sha256"/>
        <DigestValue>xr7oB2Iha1l2FwYgR6dksW2C04d5Eusk7hxHkvfHpsk=</DigestValue>
      </Reference>
      <Reference URI="/xl/worksheets/sheet18.xml?ContentType=application/vnd.openxmlformats-officedocument.spreadsheetml.worksheet+xml">
        <DigestMethod Algorithm="http://www.w3.org/2001/04/xmlenc#sha256"/>
        <DigestValue>wyTzk721G1/iVVlbIoy5S8/5B6kuH04HNP/AqL/HcqI=</DigestValue>
      </Reference>
      <Reference URI="/xl/worksheets/sheet19.xml?ContentType=application/vnd.openxmlformats-officedocument.spreadsheetml.worksheet+xml">
        <DigestMethod Algorithm="http://www.w3.org/2001/04/xmlenc#sha256"/>
        <DigestValue>monFQ+/kVnjFQSD6RvMNC0on2Lcq9GDuV526U+3nPSU=</DigestValue>
      </Reference>
      <Reference URI="/xl/worksheets/sheet2.xml?ContentType=application/vnd.openxmlformats-officedocument.spreadsheetml.worksheet+xml">
        <DigestMethod Algorithm="http://www.w3.org/2001/04/xmlenc#sha256"/>
        <DigestValue>4l5/eABi4ty7JdGqZaP7TCmenegWYVyyw99FDGrkvlo=</DigestValue>
      </Reference>
      <Reference URI="/xl/worksheets/sheet20.xml?ContentType=application/vnd.openxmlformats-officedocument.spreadsheetml.worksheet+xml">
        <DigestMethod Algorithm="http://www.w3.org/2001/04/xmlenc#sha256"/>
        <DigestValue>8cHOfoR0hyT+KuYmwSElWrHeKe06iYlWqS/zBbUjC0k=</DigestValue>
      </Reference>
      <Reference URI="/xl/worksheets/sheet21.xml?ContentType=application/vnd.openxmlformats-officedocument.spreadsheetml.worksheet+xml">
        <DigestMethod Algorithm="http://www.w3.org/2001/04/xmlenc#sha256"/>
        <DigestValue>/h3e0GM94+h/oYeNpF53Zs6z6lCtoll+zmnguBlp8dw=</DigestValue>
      </Reference>
      <Reference URI="/xl/worksheets/sheet22.xml?ContentType=application/vnd.openxmlformats-officedocument.spreadsheetml.worksheet+xml">
        <DigestMethod Algorithm="http://www.w3.org/2001/04/xmlenc#sha256"/>
        <DigestValue>cxOwbTx7rVrmzU/pbGDDRB9fA8Rdffp18XgKZ9M5iZY=</DigestValue>
      </Reference>
      <Reference URI="/xl/worksheets/sheet23.xml?ContentType=application/vnd.openxmlformats-officedocument.spreadsheetml.worksheet+xml">
        <DigestMethod Algorithm="http://www.w3.org/2001/04/xmlenc#sha256"/>
        <DigestValue>e2506IQ3/fcla7ViYZhHqSDbjBpNkS/aGlTLPGw58Zg=</DigestValue>
      </Reference>
      <Reference URI="/xl/worksheets/sheet24.xml?ContentType=application/vnd.openxmlformats-officedocument.spreadsheetml.worksheet+xml">
        <DigestMethod Algorithm="http://www.w3.org/2001/04/xmlenc#sha256"/>
        <DigestValue>PQmIVtiI+pmYT9R9g9JUraUeLObZhsZ25OJ92qm9NKo=</DigestValue>
      </Reference>
      <Reference URI="/xl/worksheets/sheet25.xml?ContentType=application/vnd.openxmlformats-officedocument.spreadsheetml.worksheet+xml">
        <DigestMethod Algorithm="http://www.w3.org/2001/04/xmlenc#sha256"/>
        <DigestValue>V3tUBD2L0gATmV/Wt/bF0Vc5buWUkL+5eU2pU6kbfY8=</DigestValue>
      </Reference>
      <Reference URI="/xl/worksheets/sheet26.xml?ContentType=application/vnd.openxmlformats-officedocument.spreadsheetml.worksheet+xml">
        <DigestMethod Algorithm="http://www.w3.org/2001/04/xmlenc#sha256"/>
        <DigestValue>xg9RfzlvrDpvkLVMOcMFcVfMCF8TjhCbJ+w0F6hUuSg=</DigestValue>
      </Reference>
      <Reference URI="/xl/worksheets/sheet27.xml?ContentType=application/vnd.openxmlformats-officedocument.spreadsheetml.worksheet+xml">
        <DigestMethod Algorithm="http://www.w3.org/2001/04/xmlenc#sha256"/>
        <DigestValue>cbQZbXVu1Ek93FxVXAht8dmEsfqeL33orHPRP5VwAAs=</DigestValue>
      </Reference>
      <Reference URI="/xl/worksheets/sheet28.xml?ContentType=application/vnd.openxmlformats-officedocument.spreadsheetml.worksheet+xml">
        <DigestMethod Algorithm="http://www.w3.org/2001/04/xmlenc#sha256"/>
        <DigestValue>d6wsdoaRDD6GJqjtFX3CmNLkYTt6914j3y7rXqiJN/E=</DigestValue>
      </Reference>
      <Reference URI="/xl/worksheets/sheet29.xml?ContentType=application/vnd.openxmlformats-officedocument.spreadsheetml.worksheet+xml">
        <DigestMethod Algorithm="http://www.w3.org/2001/04/xmlenc#sha256"/>
        <DigestValue>a80FHm43wM8iPsYQTV4v5oWhDFMNM2mjaGeWvhg84iE=</DigestValue>
      </Reference>
      <Reference URI="/xl/worksheets/sheet3.xml?ContentType=application/vnd.openxmlformats-officedocument.spreadsheetml.worksheet+xml">
        <DigestMethod Algorithm="http://www.w3.org/2001/04/xmlenc#sha256"/>
        <DigestValue>O2vNRAu9JbBQeiJLTRrn5ix8IlUN6FfxxJLaI7hErBg=</DigestValue>
      </Reference>
      <Reference URI="/xl/worksheets/sheet30.xml?ContentType=application/vnd.openxmlformats-officedocument.spreadsheetml.worksheet+xml">
        <DigestMethod Algorithm="http://www.w3.org/2001/04/xmlenc#sha256"/>
        <DigestValue>6TkkxCa1xKfpHDuHeNQNRHgPYYuIooexyOOph3raB7g=</DigestValue>
      </Reference>
      <Reference URI="/xl/worksheets/sheet31.xml?ContentType=application/vnd.openxmlformats-officedocument.spreadsheetml.worksheet+xml">
        <DigestMethod Algorithm="http://www.w3.org/2001/04/xmlenc#sha256"/>
        <DigestValue>+p2WwB4nUYSbDgO+2V+CCPLjo5RcQJsbZcwuSZaCHSI=</DigestValue>
      </Reference>
      <Reference URI="/xl/worksheets/sheet32.xml?ContentType=application/vnd.openxmlformats-officedocument.spreadsheetml.worksheet+xml">
        <DigestMethod Algorithm="http://www.w3.org/2001/04/xmlenc#sha256"/>
        <DigestValue>JEyBKmNQJtKesEUvp9f/UGTDnykY7xsI9gx4LoGa5o4=</DigestValue>
      </Reference>
      <Reference URI="/xl/worksheets/sheet33.xml?ContentType=application/vnd.openxmlformats-officedocument.spreadsheetml.worksheet+xml">
        <DigestMethod Algorithm="http://www.w3.org/2001/04/xmlenc#sha256"/>
        <DigestValue>qClwQoYzAtXMgGcO4r2GH5b1WxUiqLSIJVQUkR63Ytg=</DigestValue>
      </Reference>
      <Reference URI="/xl/worksheets/sheet34.xml?ContentType=application/vnd.openxmlformats-officedocument.spreadsheetml.worksheet+xml">
        <DigestMethod Algorithm="http://www.w3.org/2001/04/xmlenc#sha256"/>
        <DigestValue>C2uRFTg3ZH/J+QHu2ftRbzdSXYdXxDxm1Ckc8wNmLCw=</DigestValue>
      </Reference>
      <Reference URI="/xl/worksheets/sheet35.xml?ContentType=application/vnd.openxmlformats-officedocument.spreadsheetml.worksheet+xml">
        <DigestMethod Algorithm="http://www.w3.org/2001/04/xmlenc#sha256"/>
        <DigestValue>tNYO3DZkhlUnIXggUH27lL1Cfx26caMAQF6CH/tmtmw=</DigestValue>
      </Reference>
      <Reference URI="/xl/worksheets/sheet36.xml?ContentType=application/vnd.openxmlformats-officedocument.spreadsheetml.worksheet+xml">
        <DigestMethod Algorithm="http://www.w3.org/2001/04/xmlenc#sha256"/>
        <DigestValue>3SxrAWwgN1jXnVDyu6UzRQSS0WJsLhY4PMc6tFhNpqU=</DigestValue>
      </Reference>
      <Reference URI="/xl/worksheets/sheet37.xml?ContentType=application/vnd.openxmlformats-officedocument.spreadsheetml.worksheet+xml">
        <DigestMethod Algorithm="http://www.w3.org/2001/04/xmlenc#sha256"/>
        <DigestValue>wXhTL44MiZPQ5PcPU27wzb0L8bf7TL8fEKxdn5TJbzk=</DigestValue>
      </Reference>
      <Reference URI="/xl/worksheets/sheet38.xml?ContentType=application/vnd.openxmlformats-officedocument.spreadsheetml.worksheet+xml">
        <DigestMethod Algorithm="http://www.w3.org/2001/04/xmlenc#sha256"/>
        <DigestValue>FHgtuZ6LTRlNnxmDCRF73vaGRPuDhtjKjhz4Pm/4mPc=</DigestValue>
      </Reference>
      <Reference URI="/xl/worksheets/sheet39.xml?ContentType=application/vnd.openxmlformats-officedocument.spreadsheetml.worksheet+xml">
        <DigestMethod Algorithm="http://www.w3.org/2001/04/xmlenc#sha256"/>
        <DigestValue>VogBeI1/VJdue3kivMQymAn/JlNfu0gmhh9fnft9yyE=</DigestValue>
      </Reference>
      <Reference URI="/xl/worksheets/sheet4.xml?ContentType=application/vnd.openxmlformats-officedocument.spreadsheetml.worksheet+xml">
        <DigestMethod Algorithm="http://www.w3.org/2001/04/xmlenc#sha256"/>
        <DigestValue>ulG/CoORjo90sg3TEq2m+j+WdeqjvNSxAaRJ553oZsA=</DigestValue>
      </Reference>
      <Reference URI="/xl/worksheets/sheet40.xml?ContentType=application/vnd.openxmlformats-officedocument.spreadsheetml.worksheet+xml">
        <DigestMethod Algorithm="http://www.w3.org/2001/04/xmlenc#sha256"/>
        <DigestValue>TgLYrSpXx5tTIyFo9tvZEuRj6DLej80KVRjvsxjxx2Q=</DigestValue>
      </Reference>
      <Reference URI="/xl/worksheets/sheet41.xml?ContentType=application/vnd.openxmlformats-officedocument.spreadsheetml.worksheet+xml">
        <DigestMethod Algorithm="http://www.w3.org/2001/04/xmlenc#sha256"/>
        <DigestValue>wr4VdSQn9Ogiii5XFNZhnUREcR7m9TdEQQB1ypNiiMs=</DigestValue>
      </Reference>
      <Reference URI="/xl/worksheets/sheet42.xml?ContentType=application/vnd.openxmlformats-officedocument.spreadsheetml.worksheet+xml">
        <DigestMethod Algorithm="http://www.w3.org/2001/04/xmlenc#sha256"/>
        <DigestValue>EOS6LulEksxZIkK8a46mj/LEmo4SiGK+qA8y048MayI=</DigestValue>
      </Reference>
      <Reference URI="/xl/worksheets/sheet43.xml?ContentType=application/vnd.openxmlformats-officedocument.spreadsheetml.worksheet+xml">
        <DigestMethod Algorithm="http://www.w3.org/2001/04/xmlenc#sha256"/>
        <DigestValue>zwdZF5yPKURKU3SK9s6sS3vKLjVSsZGOnITyxBPCo1k=</DigestValue>
      </Reference>
      <Reference URI="/xl/worksheets/sheet44.xml?ContentType=application/vnd.openxmlformats-officedocument.spreadsheetml.worksheet+xml">
        <DigestMethod Algorithm="http://www.w3.org/2001/04/xmlenc#sha256"/>
        <DigestValue>GQQOm8dIrod4zysrDKDZSJBXQyz/hFPi1M26GQUSorE=</DigestValue>
      </Reference>
      <Reference URI="/xl/worksheets/sheet45.xml?ContentType=application/vnd.openxmlformats-officedocument.spreadsheetml.worksheet+xml">
        <DigestMethod Algorithm="http://www.w3.org/2001/04/xmlenc#sha256"/>
        <DigestValue>YyDg17G4HTF6dSJYh0o9kxHEDpM/CqLTn5nvmJFEoQM=</DigestValue>
      </Reference>
      <Reference URI="/xl/worksheets/sheet46.xml?ContentType=application/vnd.openxmlformats-officedocument.spreadsheetml.worksheet+xml">
        <DigestMethod Algorithm="http://www.w3.org/2001/04/xmlenc#sha256"/>
        <DigestValue>Di6hm/Q/TGFTJ0wyi8mwNpYxwKnUzsIpVuDjIG49b9A=</DigestValue>
      </Reference>
      <Reference URI="/xl/worksheets/sheet47.xml?ContentType=application/vnd.openxmlformats-officedocument.spreadsheetml.worksheet+xml">
        <DigestMethod Algorithm="http://www.w3.org/2001/04/xmlenc#sha256"/>
        <DigestValue>oFy4bIrggW3LF84SICbiKxdy5HfEE7eRNYJteJCcLAo=</DigestValue>
      </Reference>
      <Reference URI="/xl/worksheets/sheet48.xml?ContentType=application/vnd.openxmlformats-officedocument.spreadsheetml.worksheet+xml">
        <DigestMethod Algorithm="http://www.w3.org/2001/04/xmlenc#sha256"/>
        <DigestValue>3rkuMswt8TxhcTbxx36UkBeORuFifqF26ptRHmZ2cKg=</DigestValue>
      </Reference>
      <Reference URI="/xl/worksheets/sheet49.xml?ContentType=application/vnd.openxmlformats-officedocument.spreadsheetml.worksheet+xml">
        <DigestMethod Algorithm="http://www.w3.org/2001/04/xmlenc#sha256"/>
        <DigestValue>XGM5KYj55H4E+N+9IGylbe8W3JyLftMS+wyhq6GXupA=</DigestValue>
      </Reference>
      <Reference URI="/xl/worksheets/sheet5.xml?ContentType=application/vnd.openxmlformats-officedocument.spreadsheetml.worksheet+xml">
        <DigestMethod Algorithm="http://www.w3.org/2001/04/xmlenc#sha256"/>
        <DigestValue>DHDXwu7ImsqW4+tsgrgVC0dBINKE+OTyQm2hKffy0J8=</DigestValue>
      </Reference>
      <Reference URI="/xl/worksheets/sheet50.xml?ContentType=application/vnd.openxmlformats-officedocument.spreadsheetml.worksheet+xml">
        <DigestMethod Algorithm="http://www.w3.org/2001/04/xmlenc#sha256"/>
        <DigestValue>2We3gjSORMd1cMCAxYIhP9Z3YMyzWZ8a0kxiYf8Kacw=</DigestValue>
      </Reference>
      <Reference URI="/xl/worksheets/sheet51.xml?ContentType=application/vnd.openxmlformats-officedocument.spreadsheetml.worksheet+xml">
        <DigestMethod Algorithm="http://www.w3.org/2001/04/xmlenc#sha256"/>
        <DigestValue>o/J/+1tNQOt2FF2fNxFHn2O1zroqhvoSvkLn+FmrUsM=</DigestValue>
      </Reference>
      <Reference URI="/xl/worksheets/sheet52.xml?ContentType=application/vnd.openxmlformats-officedocument.spreadsheetml.worksheet+xml">
        <DigestMethod Algorithm="http://www.w3.org/2001/04/xmlenc#sha256"/>
        <DigestValue>OrHK5nbBj9qejRQ9uspknXUnnHP4F0m+lWXwdLeIDKc=</DigestValue>
      </Reference>
      <Reference URI="/xl/worksheets/sheet53.xml?ContentType=application/vnd.openxmlformats-officedocument.spreadsheetml.worksheet+xml">
        <DigestMethod Algorithm="http://www.w3.org/2001/04/xmlenc#sha256"/>
        <DigestValue>VRI8rEnOaLCjXRK3ncgI9STkDcgOK0covilMjvQmV8w=</DigestValue>
      </Reference>
      <Reference URI="/xl/worksheets/sheet54.xml?ContentType=application/vnd.openxmlformats-officedocument.spreadsheetml.worksheet+xml">
        <DigestMethod Algorithm="http://www.w3.org/2001/04/xmlenc#sha256"/>
        <DigestValue>42Baz4Xok8HGaVDAOELmEeBTlHCYbJ303bCKoxGadxU=</DigestValue>
      </Reference>
      <Reference URI="/xl/worksheets/sheet55.xml?ContentType=application/vnd.openxmlformats-officedocument.spreadsheetml.worksheet+xml">
        <DigestMethod Algorithm="http://www.w3.org/2001/04/xmlenc#sha256"/>
        <DigestValue>JJFgODUo/bGdSMT5HFnvqAqU1d7TUfXSGdzDjnYon7A=</DigestValue>
      </Reference>
      <Reference URI="/xl/worksheets/sheet56.xml?ContentType=application/vnd.openxmlformats-officedocument.spreadsheetml.worksheet+xml">
        <DigestMethod Algorithm="http://www.w3.org/2001/04/xmlenc#sha256"/>
        <DigestValue>yyU8Ub2CYjHtsiKhOEiBi5DDPMVWteljYEAZFIpkrvk=</DigestValue>
      </Reference>
      <Reference URI="/xl/worksheets/sheet57.xml?ContentType=application/vnd.openxmlformats-officedocument.spreadsheetml.worksheet+xml">
        <DigestMethod Algorithm="http://www.w3.org/2001/04/xmlenc#sha256"/>
        <DigestValue>H0W5rA0kTNJsTL65xp1hR4ZtznTDKIJ3VlsiA/pFSSc=</DigestValue>
      </Reference>
      <Reference URI="/xl/worksheets/sheet58.xml?ContentType=application/vnd.openxmlformats-officedocument.spreadsheetml.worksheet+xml">
        <DigestMethod Algorithm="http://www.w3.org/2001/04/xmlenc#sha256"/>
        <DigestValue>P5gn83oRb8TCYBwJalUzAsKPwUzxFB+6HuYrfoAueNs=</DigestValue>
      </Reference>
      <Reference URI="/xl/worksheets/sheet59.xml?ContentType=application/vnd.openxmlformats-officedocument.spreadsheetml.worksheet+xml">
        <DigestMethod Algorithm="http://www.w3.org/2001/04/xmlenc#sha256"/>
        <DigestValue>IO4nwj3mITqa6AKlvhaotrWAttCs+Z7D2S1lOdDPSqk=</DigestValue>
      </Reference>
      <Reference URI="/xl/worksheets/sheet6.xml?ContentType=application/vnd.openxmlformats-officedocument.spreadsheetml.worksheet+xml">
        <DigestMethod Algorithm="http://www.w3.org/2001/04/xmlenc#sha256"/>
        <DigestValue>7tPN/z/Je4pehYBdJ6mJlfe9iOV0UifaD7qOhYrr5xA=</DigestValue>
      </Reference>
      <Reference URI="/xl/worksheets/sheet60.xml?ContentType=application/vnd.openxmlformats-officedocument.spreadsheetml.worksheet+xml">
        <DigestMethod Algorithm="http://www.w3.org/2001/04/xmlenc#sha256"/>
        <DigestValue>ASDX4x+xVaeeDtQq/zzYCCLbqrOtVTUUk7hQq5kBa+g=</DigestValue>
      </Reference>
      <Reference URI="/xl/worksheets/sheet7.xml?ContentType=application/vnd.openxmlformats-officedocument.spreadsheetml.worksheet+xml">
        <DigestMethod Algorithm="http://www.w3.org/2001/04/xmlenc#sha256"/>
        <DigestValue>At9yWiogh7ALnpU/VC9s5sLWOSZ3RZnOCB5UbN5rWrE=</DigestValue>
      </Reference>
      <Reference URI="/xl/worksheets/sheet8.xml?ContentType=application/vnd.openxmlformats-officedocument.spreadsheetml.worksheet+xml">
        <DigestMethod Algorithm="http://www.w3.org/2001/04/xmlenc#sha256"/>
        <DigestValue>hXXKnhoMcH5zEJkAQdohZnVk47BlbrQHVopQVlJvtEg=</DigestValue>
      </Reference>
      <Reference URI="/xl/worksheets/sheet9.xml?ContentType=application/vnd.openxmlformats-officedocument.spreadsheetml.worksheet+xml">
        <DigestMethod Algorithm="http://www.w3.org/2001/04/xmlenc#sha256"/>
        <DigestValue>nJwreDbUuUeTUOH/UUAyhJc/vIhsQqG0kj/+QqQ6N6k=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2023-07-03T08:51:14Z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{43F86A2C-E7F8-44A3-9667-A885F8F51B9E}</SetupID>
          <SignatureText>Доротея Николова-Илчева </SignatureText>
          <SignatureImage/>
          <SignatureComments/>
          <WindowsVersion>10.0</WindowsVersion>
          <OfficeVersion>16.0.16501/25</OfficeVersion>
          <ApplicationVersion>16.0.16501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2023-07-03T08:51:14Z</xd:SigningTime>
          <xd:SigningCertificate>
            <xd:Cert>
              <xd:CertDigest>
                <DigestMethod Algorithm="http://www.w3.org/2001/04/xmlenc#sha256"/>
                <DigestValue>Wsvc3oSZ2j/zqWztosRdyfFOsjZbeR4lK19on3jXmns=</DigestValue>
              </xd:CertDigest>
              <xd:IssuerSerial>
                <X509IssuerName>CN=B-Trust Operational Qualified CA, OU=B-Trust, O=BORICA AD, OID.2.5.4.97=NTRBG-201230426, C=BG</X509IssuerName>
                <X509SerialNumber>567467538426733116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A0BAAB/AAAAAAAAAAAAAADzHAAAtQ0AACBFTUYAAAEATBwAAKoAAAAGAAAAAAAAAAAAAAAAAAAAgAcAADgEAAAPAgAAKAEAAAAAAAAAAAAAAAAAAJgKCABAhAQ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NAQAAfwAAAAAAAAAAAAAADgEAAIAAAAAhAPAAAAAAAAAAAAAAAIA/AAAAAAAAAAAAAIA/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/AAAAAAAAAAAAAAAOAQAAgAAAACEA8AAAAAAAAAAAAAAAgD8AAAAAAAAAAAAAgD8AAAAAAAAAAAAAAAAAAAAAAAAAAAAAAAAAAAAAAAAAACUAAAAMAAAAAAAAgCgAAAAMAAAAAQAAACcAAAAYAAAAAQAAAAAAAADw8PAAAAAAACUAAAAMAAAAAQAAAEwAAABkAAAAAAAAAAAAAAANAQAAfwAAAAAAAAAAAAAADgEAAIAAAAAhAPAAAAAAAAAAAAAAAIA/AAAAAAAAAAAAAIA/AAAAAAAAAAAAAAAAAAAAAAAAAAAAAAAAAAAAAAAAAAAlAAAADAAAAAAAAIAoAAAADAAAAAEAAAAnAAAAGAAAAAEAAAAAAAAA////AAAAAAAlAAAADAAAAAEAAABMAAAAZAAAAAAAAAAAAAAADQEAAH8AAAAAAAAAAAAAAA4BAACAAAAAIQDwAAAAAAAAAAAAAACAPwAAAAAAAAAAAACAPwAAAAAAAAAAAAAAAAAAAAAAAAAAAAAAAAAAAAAAAAAAJQAAAAwAAAAAAACAKAAAAAwAAAABAAAAJwAAABgAAAABAAAAAAAAAP///wAAAAAAJQAAAAwAAAABAAAATAAAAGQAAAAAAAAAAAAAAA0BAAB/AAAAAAAAAAAAAAAO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YHqi+H8AAABgeqL4fwAAEwAAAAAAAAAAAALw+H8AAD2NxaH4fwAAMBYC8Ph/AAATAAAAAAAAAPAWAAAAAAAAQAAAwPh/AAAAAALw+H8AAAWQxaH4fwAABAAAAAAAAAAwFgLw+H8AAMC0D3jZAAAAEwAAAAAAAABIAAAAAAAAAKzCXKL4fwAAiGN6ovh/AAAAx1yi+H8AAAEAAAAAAAAAVuxcovh/AAAAAALw+H8AAAAAAAAAAAAAAAAAANkAAAAAAAAAAAAAAPBJzYb0AQAAyzCy7fh/AACQtQ942QAAACm2D3jZAAAAAAAAAAAAAAAAAAAAZHYACAAAAAAlAAAADAAAAAEAAAAYAAAADAAAAAAAAAASAAAADAAAAAEAAAAeAAAAGAAAAMAAAAAEAAAA9wAAABEAAAAlAAAADAAAAAEAAABUAAAAkAAAAMEAAAAEAAAA9QAAABAAAAABAAAAVZXbQV9C20HBAAAABAAAAAsAAABMAAAAAAAAAAAAAAAAAAAA//////////9kAAAAMwAuADcALgAyADAAMgAzACAAMwQuAAAABgAAAAMAAAAGAAAAAwAAAAYAAAAGAAAABgAAAAYAAAADAAAABQAAAAMAAABLAAAAQAAAADAAAAAFAAAAIAAAAAEAAAABAAAAEAAAAAAAAAAAAAAADgEAAIAAAAAAAAAAAAAAAA4BAACAAAAAUgAAAHABAAACAAAAEAAAAAcAAAAAAAAAAAAAALwCAAAAAADMAQICIlMAeQBzAHQAZQBtAAAAAAAAAAAAAAAAAAAAAAAAAAAAAAAAAAAAAAAAAAAAAAAAAAAAAAAAAAAAAAAAAAAAAAAAAAAAAQAAAAAAAAD4Sg542QAAAAAAAAAAAAAA0G7Y7fh/AAAAAAAAAAAAAAkAAAAAAAAA/////wAAAAB4j8Wh+H8AAAAAAAAAAAAAAAAAAAAAAAAAKFUDoxQAAHhMDnjZAAAAAAAAAAAAAACwzfOG9AEAAPBJzYb0AQAAoE0OeAAAAAAAAAAAAAAAAAcAAAAAAAAAGAoelPQBAADcTA542QAAABlNDnjZAAAA0c2u7fh/AAABAAAA9AEAAFBQDngAAAAAAAAAAAAAAAAAAAAAAAAAAPBJzYb0AQAAyzCy7fh/AACATA542QAAABlNDnjZAAAAwAo6lPQ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CANuIT0AQAAAAgAAAAAAADQbtjt+H8AAAAAAAAAAAAAMAAAAAAAAAAoAAAAAAAAAAgAAAAAAAAAAAAAAAAAAAAAAAAAAAAAAMBDVQOjFAAAx7ML8Ph/AAAAALiE9AEAAOD///8AAAAA8EnNhvQBAAD4JQ54AAAAAAAAAAAAAAAABgAAAAAAAAAgAAAAAAAAABwlDnjZAAAAWSUOeNkAAADRza7t+H8AAAAAAADZAAAAAAAAAAAAAABgzRmi9AEAABhSN6H4fwAA8EnNhvQBAADLMLLt+H8AAMAkDnjZAAAAWSUOeNkAAABQ//Kb9AE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AAAABHAAAAKQAAADMAAADIAAAAFQAAACEA8AAAAAAAAAAAAAAAgD8AAAAAAAAAAAAAgD8AAAAAAAAAAAAAAAAAAAAAAAAAAAAAAAAAAAAAAAAAACUAAAAMAAAAAAAAgCgAAAAMAAAABAAAAFIAAABwAQAABAAAAPD///8AAAAAAAAAAAAAAACQAQAAAAAAAQAAAABzAGUAZwBvAGUAIAB1AGkAAAAAAAAAAAAAAAAAAAAAAAAAAAAAAAAAAAAAAAAAAAAAAAAAAAAAAAAAAAAAAAAAAAAAAOA+OKH4fwAAqnmmoPh/AABQLg542QAAANBu2O34fwAAAAAAAAAAAAAAAAAAAAAAALg+OKH4fwAAAAAAAAAAAAAAAAAAAAAAAAAAAAAAAAAAIEJVA6MUAAD/////+H8AAP////8AAAAA8P///wAAAADwSc2G9AEAAJgnDngAAAAAAAAAAAAAAAAJAAAAAAAAACAAAAAAAAAAvCYOeNkAAAD5Jg542QAAANHNru34fwAAAAAAAAAAAAAAAAAAAAAAAAAAAAAAAAAAAAAAAAAAAADwSc2G9AEAAMswsu34fwAAYCYOeNkAAAD5Jg542QAAAMAa0ob0AQAAAAAAAGR2AAgAAAAAJQAAAAwAAAAEAAAAGAAAAAwAAAAAAAAAEgAAAAwAAAABAAAAHgAAABgAAAApAAAAMwAAAPEAAABIAAAAJQAAAAwAAAAEAAAAVAAAANwAAAAqAAAAMwAAAO8AAABHAAAAAQAAAFWV20FfQttBKgAAADMAAAAYAAAATAAAAAAAAAAAAAAAAAAAAP//////////fAAAABQEPgRABD4EQgQ1BE8EIAAdBDgEOgQ+BDsEPgQyBDAELQAYBDsERwQ1BDIEMAQgAAsAAAAJAAAACQAAAAkAAAAHAAAACAAAAAgAAAAEAAAACwAAAAkAAAAIAAAACQAAAAgAAAAJAAAACAAAAAgAAAAGAAAADAAAAAgAAAAJAAAACAAAAAgAAAAIAAAABAAAAEsAAABAAAAAMAAAAAUAAAAgAAAAAQAAAAEAAAAQAAAAAAAAAAAAAAAOAQAAgAAAAAAAAAAAAAAADgEAAIAAAAAlAAAADAAAAAIAAAAnAAAAGAAAAAUAAAAAAAAA////AAAAAAAlAAAADAAAAAUAAABMAAAAZAAAAAAAAABQAAAADQEAAHwAAAAAAAAAUAAAAA4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qAAAAXAAAAAEAAABVldtBX0LbQQoAAABQAAAAEQAAAEwAAAAAAAAAAAAAAAAAAAD//////////3AAAABEAG8AcgBvAHQAaABlAGEAIABOAGkAawBvAGwAbwB2AGEAAAAIAAAABwAAAAQAAAAHAAAABAAAAAcAAAAGAAAABgAAAAMAAAAIAAAAAwAAAAYAAAAHAAAAAwAAAAcAAAAFAAAABgAAAEsAAABAAAAAMAAAAAUAAAAgAAAAAQAAAAEAAAAQAAAAAAAAAAAAAAAOAQAAgAAAAAAAAAAAAAAADgEAAIAAAAAlAAAADAAAAAIAAAAnAAAAGAAAAAUAAAAAAAAA////AAAAAAAlAAAADAAAAAUAAABMAAAAZAAAAAkAAABgAAAA/wAAAGwAAAAJAAAAYAAAAPcAAAANAAAAIQDwAAAAAAAAAAAAAACAPwAAAAAAAAAAAACAPwAAAAAAAAAAAAAAAAAAAAAAAAAAAAAAAAAAAAAAAAAAJQAAAAwAAAAAAACAKAAAAAwAAAAFAAAAJQAAAAwAAAABAAAAGAAAAAwAAAAAAAAAEgAAAAwAAAABAAAAHgAAABgAAAAJAAAAYAAAAAABAABtAAAAJQAAAAwAAAABAAAAVAAAALgAAAAKAAAAYAAAAGQAAABsAAAAAQAAAFWV20FfQttBCgAAAGAAAAASAAAATAAAAAAAAAAAAAAAAAAAAP//////////cAAAAEUAeABlAGMAdQB0AGkAdgBlACAARABpAHIAZQBjAHQAbwByAAYAAAAFAAAABgAAAAUAAAAHAAAABAAAAAMAAAAFAAAABgAAAAMAAAAIAAAAAwAAAAQAAAAGAAAABQAAAAQAAAAHAAAABAAAAEsAAABAAAAAMAAAAAUAAAAgAAAAAQAAAAEAAAAQAAAAAAAAAAAAAAAOAQAAgAAAAAAAAAAAAAAADgEAAIAAAAAlAAAADAAAAAIAAAAnAAAAGAAAAAUAAAAAAAAA////AAAAAAAlAAAADAAAAAUAAABMAAAAZAAAAAkAAABwAAAABAEAAHwAAAAJAAAAcAAAAPwAAAANAAAAIQDwAAAAAAAAAAAAAACAPwAAAAAAAAAAAACAPwAAAAAAAAAAAAAAAAAAAAAAAAAAAAAAAAAAAAAAAAAAJQAAAAwAAAAAAACAKAAAAAwAAAAFAAAAJQAAAAwAAAABAAAAGAAAAAwAAAAAAAAAEgAAAAwAAAABAAAAFgAAAAwAAAAAAAAAVAAAAGgBAAAKAAAAcAAAAAMBAAB8AAAAAQAAAFWV20FfQttBCgAAAHAAAAAvAAAATAAAAAQAAAAJAAAAcAAAAAUBAAB9AAAArAAAAFMAaQBnAG4AZQBkACAAYgB5ADoAIABEAG8AcgBvAHQAaABlAGEAIABOAGkAawBvAGwAYQBlAHYAYQAgAE4AaQBrAG8AbABvAHYAYQAtAEkAbAB0AGMAaABlAHYAYQAAAAYAAAADAAAABwAAAAcAAAAGAAAABwAAAAMAAAAHAAAABQAAAAMAAAADAAAACAAAAAcAAAAEAAAABwAAAAQAAAAHAAAABgAAAAYAAAADAAAACAAAAAMAAAAGAAAABwAAAAMAAAAGAAAABgAAAAUAAAAGAAAAAwAAAAgAAAADAAAABgAAAAcAAAADAAAABwAAAAUAAAAGAAAABAAAAAMAAAADAAAABAAAAAUAAAAHAAAABgAAAAUAAAAGAAAAFgAAAAwAAAAAAAAAJQAAAAwAAAACAAAADgAAABQAAAAAAAAAEAAAABQAAAA=</Object>
  <Object Id="idInvalidSigLnImg">AQAAAGwAAAAAAAAAAAAAAA0BAAB/AAAAAAAAAAAAAADzHAAAtQ0AACBFTUYAAAEAvCEAALEAAAAGAAAAAAAAAAAAAAAAAAAAgAcAADgEAAAPAgAAKAEAAAAAAAAAAAAAAAAAAJgKCABAhAQ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NAQAAfwAAAAAAAAAAAAAADgEAAIAAAAAhAPAAAAAAAAAAAAAAAIA/AAAAAAAAAAAAAIA/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/AAAAAAAAAAAAAAAOAQAAgAAAACEA8AAAAAAAAAAAAAAAgD8AAAAAAAAAAAAAgD8AAAAAAAAAAAAAAAAAAAAAAAAAAAAAAAAAAAAAAAAAACUAAAAMAAAAAAAAgCgAAAAMAAAAAQAAACcAAAAYAAAAAQAAAAAAAADw8PAAAAAAACUAAAAMAAAAAQAAAEwAAABkAAAAAAAAAAAAAAANAQAAfwAAAAAAAAAAAAAADgEAAIAAAAAhAPAAAAAAAAAAAAAAAIA/AAAAAAAAAAAAAIA/AAAAAAAAAAAAAAAAAAAAAAAAAAAAAAAAAAAAAAAAAAAlAAAADAAAAAAAAIAoAAAADAAAAAEAAAAnAAAAGAAAAAEAAAAAAAAA////AAAAAAAlAAAADAAAAAEAAABMAAAAZAAAAAAAAAAAAAAADQEAAH8AAAAAAAAAAAAAAA4BAACAAAAAIQDwAAAAAAAAAAAAAACAPwAAAAAAAAAAAACAPwAAAAAAAAAAAAAAAAAAAAAAAAAAAAAAAAAAAAAAAAAAJQAAAAwAAAAAAACAKAAAAAwAAAABAAAAJwAAABgAAAABAAAAAAAAAP///wAAAAAAJQAAAAwAAAABAAAATAAAAGQAAAAAAAAAAAAAAA0BAAB/AAAAAAAAAAAAAAAO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YHqi+H8AAABgeqL4fwAAEwAAAAAAAAAAAALw+H8AAD2NxaH4fwAAMBYC8Ph/AAATAAAAAAAAAPAWAAAAAAAAQAAAwPh/AAAAAALw+H8AAAWQxaH4fwAABAAAAAAAAAAwFgLw+H8AAMC0D3jZAAAAEwAAAAAAAABIAAAAAAAAAKzCXKL4fwAAiGN6ovh/AAAAx1yi+H8AAAEAAAAAAAAAVuxcovh/AAAAAALw+H8AAAAAAAAAAAAAAAAAANkAAAAAAAAAAAAAAPBJzYb0AQAAyzCy7fh/AACQtQ942QAAACm2D3jZAAAAAAAAAAAAAAAAAAAAZHYACAAAAAAlAAAADAAAAAEAAAAYAAAADAAAAP8AAAASAAAADAAAAAEAAAAeAAAAGAAAACIAAAAEAAAAegAAABEAAAAlAAAADAAAAAEAAABUAAAAtAAAACMAAAAEAAAAeAAAABAAAAABAAAAVZXbQV9C20EjAAAABAAAABEAAABMAAAAAAAAAAAAAAAAAAAA//////////9wAAAASQBuAHYAYQBsAGkAZAAgAHMAaQBnAG4AYQB0AHUAcgBlAAAAAwAAAAcAAAAFAAAABgAAAAMAAAADAAAABwAAAAMAAAAFAAAAAwAAAAcAAAAHAAAABgAAAAQAAAAHAAAABAAAAAYAAABLAAAAQAAAADAAAAAFAAAAIAAAAAEAAAABAAAAEAAAAAAAAAAAAAAADgEAAIAAAAAAAAAAAAAAAA4BAACAAAAAUgAAAHABAAACAAAAEAAAAAcAAAAAAAAAAAAAALwCAAAAAADMAQICIlMAeQBzAHQAZQBtAAAAAAAAAAAAAAAAAAAAAAAAAAAAAAAAAAAAAAAAAAAAAAAAAAAAAAAAAAAAAAAAAAAAAAAAAAAAAQAAAAAAAAD4Sg542QAAAAAAAAAAAAAA0G7Y7fh/AAAAAAAAAAAAAAkAAAAAAAAA/////wAAAAB4j8Wh+H8AAAAAAAAAAAAAAAAAAAAAAAAAKFUDoxQAAHhMDnjZAAAAAAAAAAAAAACwzfOG9AEAAPBJzYb0AQAAoE0OeAAAAAAAAAAAAAAAAAcAAAAAAAAAGAoelPQBAADcTA542QAAABlNDnjZAAAA0c2u7fh/AAABAAAA9AEAAFBQDngAAAAAAAAAAAAAAAAAAAAAAAAAAPBJzYb0AQAAyzCy7fh/AACATA542QAAABlNDnjZAAAAwAo6lPQ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CANuIT0AQAAAAgAAAAAAADQbtjt+H8AAAAAAAAAAAAAMAAAAAAAAAAoAAAAAAAAAAgAAAAAAAAAAAAAAAAAAAAAAAAAAAAAAMBDVQOjFAAAx7ML8Ph/AAAAALiE9AEAAOD///8AAAAA8EnNhvQBAAD4JQ54AAAAAAAAAAAAAAAABgAAAAAAAAAgAAAAAAAAABwlDnjZAAAAWSUOeNkAAADRza7t+H8AAAAAAADZAAAAAAAAAAAAAABgzRmi9AEAABhSN6H4fwAA8EnNhvQBAADLMLLt+H8AAMAkDnjZAAAAWSUOeNkAAABQ//Kb9AEAAAAAAABkdgAIAAAAACUAAAAMAAAAAwAAABgAAAAMAAAAAAAAABIAAAAMAAAAAQAAABYAAAAMAAAACAAAAFQAAABUAAAACgAAACcAAAAeAAAASgAAAAEAAABVldtBX0Lb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PAAAABHAAAAKQAAADMAAADIAAAAFQAAACEA8AAAAAAAAAAAAAAAgD8AAAAAAAAAAAAAgD8AAAAAAAAAAAAAAAAAAAAAAAAAAAAAAAAAAAAAAAAAACUAAAAMAAAAAAAAgCgAAAAMAAAABAAAAFIAAABwAQAABAAAAPD///8AAAAAAAAAAAAAAACQAQAAAAAAAQAAAABzAGUAZwBvAGUAIAB1AGkAAAAAAAAAAAAAAAAAAAAAAAAAAAAAAAAAAAAAAAAAAAAAAAAAAAAAAAAAAAAAAAAAAAAAAOA+OKH4fwAAqnmmoPh/AABQLg542QAAANBu2O34fwAAAAAAAAAAAAAAAAAAAAAAALg+OKH4fwAAAAAAAAAAAAAAAAAAAAAAAAAAAAAAAAAAIEJVA6MUAAD/////+H8AAP////8AAAAA8P///wAAAADwSc2G9AEAAJgnDngAAAAAAAAAAAAAAAAJAAAAAAAAACAAAAAAAAAAvCYOeNkAAAD5Jg542QAAANHNru34fwAAAAAAAAAAAAAAAAAAAAAAAAAAAAAAAAAAAAAAAAAAAADwSc2G9AEAAMswsu34fwAAYCYOeNkAAAD5Jg542QAAAMAa0ob0AQAAAAAAAGR2AAgAAAAAJQAAAAwAAAAEAAAAGAAAAAwAAAAAAAAAEgAAAAwAAAABAAAAHgAAABgAAAApAAAAMwAAAPEAAABIAAAAJQAAAAwAAAAEAAAAVAAAANwAAAAqAAAAMwAAAO8AAABHAAAAAQAAAFWV20FfQttBKgAAADMAAAAYAAAATAAAAAAAAAAAAAAAAAAAAP//////////fAAAABQEPgRABD4EQgQ1BE8EIAAdBDgEOgQ+BDsEPgQyBDAELQAYBDsERwQ1BDIEMAQgAAsAAAAJAAAACQAAAAkAAAAHAAAACAAAAAgAAAAEAAAACwAAAAkAAAAIAAAACQAAAAgAAAAJAAAACAAAAAgAAAAGAAAADAAAAAgAAAAJAAAACAAAAAgAAAAIAAAABAAAAEsAAABAAAAAMAAAAAUAAAAgAAAAAQAAAAEAAAAQAAAAAAAAAAAAAAAOAQAAgAAAAAAAAAAAAAAADgEAAIAAAAAlAAAADAAAAAIAAAAnAAAAGAAAAAUAAAAAAAAA////AAAAAAAlAAAADAAAAAUAAABMAAAAZAAAAAAAAABQAAAADQEAAHwAAAAAAAAAUAAAAA4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qAAAAXAAAAAEAAABVldtBX0LbQQoAAABQAAAAEQAAAEwAAAAAAAAAAAAAAAAAAAD//////////3AAAABEAG8AcgBvAHQAaABlAGEAIABOAGkAawBvAGwAbwB2AGEAAAAIAAAABwAAAAQAAAAHAAAABAAAAAcAAAAGAAAABgAAAAMAAAAIAAAAAwAAAAYAAAAHAAAAAwAAAAcAAAAFAAAABgAAAEsAAABAAAAAMAAAAAUAAAAgAAAAAQAAAAEAAAAQAAAAAAAAAAAAAAAOAQAAgAAAAAAAAAAAAAAADgEAAIAAAAAlAAAADAAAAAIAAAAnAAAAGAAAAAUAAAAAAAAA////AAAAAAAlAAAADAAAAAUAAABMAAAAZAAAAAkAAABgAAAA/wAAAGwAAAAJAAAAYAAAAPcAAAANAAAAIQDwAAAAAAAAAAAAAACAPwAAAAAAAAAAAACAPwAAAAAAAAAAAAAAAAAAAAAAAAAAAAAAAAAAAAAAAAAAJQAAAAwAAAAAAACAKAAAAAwAAAAFAAAAJQAAAAwAAAABAAAAGAAAAAwAAAAAAAAAEgAAAAwAAAABAAAAHgAAABgAAAAJAAAAYAAAAAABAABtAAAAJQAAAAwAAAABAAAAVAAAALgAAAAKAAAAYAAAAGQAAABsAAAAAQAAAFWV20FfQttBCgAAAGAAAAASAAAATAAAAAAAAAAAAAAAAAAAAP//////////cAAAAEUAeABlAGMAdQB0AGkAdgBlACAARABpAHIAZQBjAHQAbwByAAYAAAAFAAAABgAAAAUAAAAHAAAABAAAAAMAAAAFAAAABgAAAAMAAAAIAAAAAwAAAAQAAAAGAAAABQAAAAQAAAAHAAAABAAAAEsAAABAAAAAMAAAAAUAAAAgAAAAAQAAAAEAAAAQAAAAAAAAAAAAAAAOAQAAgAAAAAAAAAAAAAAADgEAAIAAAAAlAAAADAAAAAIAAAAnAAAAGAAAAAUAAAAAAAAA////AAAAAAAlAAAADAAAAAUAAABMAAAAZAAAAAkAAABwAAAABAEAAHwAAAAJAAAAcAAAAPwAAAANAAAAIQDwAAAAAAAAAAAAAACAPwAAAAAAAAAAAACAPwAAAAAAAAAAAAAAAAAAAAAAAAAAAAAAAAAAAAAAAAAAJQAAAAwAAAAAAACAKAAAAAwAAAAFAAAAJQAAAAwAAAABAAAAGAAAAAwAAAAAAAAAEgAAAAwAAAABAAAAFgAAAAwAAAAAAAAAVAAAAGgBAAAKAAAAcAAAAAMBAAB8AAAAAQAAAFWV20FfQttBCgAAAHAAAAAvAAAATAAAAAQAAAAJAAAAcAAAAAUBAAB9AAAArAAAAFMAaQBnAG4AZQBkACAAYgB5ADoAIABEAG8AcgBvAHQAaABlAGEAIABOAGkAawBvAGwAYQBlAHYAYQAgAE4AaQBrAG8AbABvAHYAYQAtAEkAbAB0AGMAaABlAHYAYQAAAAYAAAADAAAABwAAAAcAAAAGAAAABwAAAAMAAAAHAAAABQAAAAMAAAADAAAACAAAAAcAAAAEAAAABwAAAAQAAAAHAAAABgAAAAYAAAADAAAACAAAAAMAAAAGAAAABwAAAAMAAAAGAAAABgAAAAUAAAAGAAAAAwAAAAgAAAADAAAABgAAAAcAAAADAAAABwAAAAUAAAAGAAAABAAAAAMAAAADAAAABAAAAAUAAAAHAAAABgAAAAUAAAAG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7l3rU2/oQD1VSp7dsa2yx43e+YVWxQArlk1sryjLeAg=</DigestValue>
    </Reference>
    <Reference Type="http://www.w3.org/2000/09/xmldsig#Object" URI="#idOfficeObject">
      <DigestMethod Algorithm="http://www.w3.org/2001/04/xmlenc#sha256"/>
      <DigestValue>LHpfmO+3dSLvZNRa0u/6+WNjw0cSAH+RowBbwkpHyaA=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LMuHHAw5yrTVfC7T6dv6/SHqya5bFKtnPr85wr77xqk=</DigestValue>
    </Reference>
    <Reference Type="http://www.w3.org/2000/09/xmldsig#Object" URI="#idValidSigLnImg">
      <DigestMethod Algorithm="http://www.w3.org/2001/04/xmlenc#sha256"/>
      <DigestValue>BQ57UjApyLB6U5nTgvCoBWTZ90F66cWjAQYIfFQMtHk=</DigestValue>
    </Reference>
    <Reference Type="http://www.w3.org/2000/09/xmldsig#Object" URI="#idInvalidSigLnImg">
      <DigestMethod Algorithm="http://www.w3.org/2001/04/xmlenc#sha256"/>
      <DigestValue>o+9bja2jO1DF/SX58Yr98+subloh/XECFEbCQXky4M0=</DigestValue>
    </Reference>
  </SignedInfo>
  <SignatureValue>bD7ykGQ3SnuLW1a6B5xGYm6J5tlFyLtVPWAsZK9bcxLt8FWuhAAjBsAFOKQ0EgomqrjAHFqXIVl3
9G6ObS+63XKm3ryA8hLX/8ohugzkBkkxdgrf8+O8x2s2mRInpYUu0h8bQ5CB/sH/hxZOObrloesU
Ontivd60trjIclak/DmpO6CwL0lPctsjOUS7PjXaf8PbXNWvxL8MM0hPhEOEC3W8abkwFYKBssFP
Mt+1kquDDKbUWm3ifBDmLO2qCFwwQNpOkf+RYOMntSzFD1DlrnVzdrOJeDpdlgb6/SH4WqQoGkIK
JsNAk9GdKjy1zvVoFODSst41CE5huxJkFSpb1w==</SignatureValue>
  <KeyInfo>
    <X509Data>
      <X509Certificate>MIIHMzCCBRugAwIBAgIIb2PLE5ZGgJEwDQYJKoZIhvcNAQELBQAweDELMAkGA1UEBhMCQkcxGDAWBgNVBGETD05UUkJHLTIwMTIzMDQyNjESMBAGA1UEChMJQk9SSUNBIEFEMRAwDgYDVQQLEwdCLVRydXN0MSkwJwYDVQQDEyBCLVRydXN0IE9wZXJhdGlvbmFsIFF1YWxpZmllZCBDQTAeFw0yMjExMDIwNzMwMTZaFw0yMzExMDIwNzMwMTZaMIHEMSowKAYJKoZIhvcNAQkBFhtUYW1hcy5IYWstS292YWNzQGRza2JhbmsuYmcxFDASBgNVBAoMC0RTSyBCYW5rIEFEMRgwFgYDVQRhDA9OVFJCRy0xMjE4MzA2MTYxEzARBgNVBAQMCkhhay1Lb3ZhY3MxDjAMBgNVBCoMBVRhbWFzMRkwFwYDVQQFExBQSTpCRy0xMDA0NzAyNTIxMRkwFwYDVQQDDBBUYW1hcyBIYWstS292YWNzMQswCQYDVQQGEwJCRzCCASIwDQYJKoZIhvcNAQEBBQADggEPADCCAQoCggEBANJrExUgvHdIzrI176q1GLxCReELLhmvwR7l0z93EASbvi4HlDdqH3iKkX8iptJiJFwdm27XScUBNvUhb+ikYqibNnDfSqlPSuiOLzjEcsGA1alJBqSxyCcs0bRFSVT5/T/64p/P1kRaEoR1wvkNMWrKoqz5V2w7UJ7ix4xYNfHrNre5O8nNmye+EM6hxHuEXVwA8PQA/nzn4umrtFXPXQtsZClAZZ3z97T7/HWX1gQSaMnArfDRUKb0MzqVDw+C1p9cSlMHkeAU1TZrG5uTsI3QZiqFNTvt6SRi7eESGi5WpP7TlPp0qMIfGhutWJNQrK9ZlvQlK0Pzv25gtuKWYTcCAwEAAaOCAnIwggJuMB0GA1UdDgQWBBRdj83hi+TTytW28C0OzTED9OBL6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A6DXQRr3ZPoTkklajRgIu8H/vBx5TRafPwy/DfKiRW6sH26FyAze7U3OtenWklBT/IxNio79Hh9jsnWTYf2E+pjFoujtZZmHnzyYGMcmWRuw6rC6itMjbUtjeV/VxFQu7TAUNDaT7N1WPjyiHAj4wmn0GKy8xaQQoBgk1D4osr5u/TPdblaLUd/mvaH7N+l3FaS01TDykdAXD4cUI0eMlAZ/IlWSWgxM83mB4NNq5DLoZNdp5CuDq2SUyX1DtcAXql/IRmbPJg9T3WoiGNZ4kpT0tHOjEyxrhK4jc/IC9Kn8389Y13o6zskBE3TUZXAsQkSa8PmQwTPNQ2W0CNCYGadfIFfe8vJQ1Rg8lNO0ZTj5JX/RsK1ub3+65Ye4CyuuROq2uggemDHBZRER2wc09SdbQCsyqHiX9d3Lj6TiJOrMeq58e3wKPv4uupSfGD/SspakfXhgcqkHxMG5FNtCzWYwnSiZq81FW/2vUynpW4Lwugbku3ocT+/3WFYUqtUUWye3RdNTILJqfGs3PahatD/i0Nf6NW9kVMf3FxXfiCpZxEhWu4iSSVTDBIq+gQUb3sFN9PaotMCAhLhGa+rPVxIOillHtAYWC+F6At1IqKpvGVz0nsZXaADHCoJBrmnghnv5FyiwfngsrNDRJsvsHmDLByPyuEyzCo/O2sOFbj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6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61"/>
            <mdssi:RelationshipReference xmlns:mdssi="http://schemas.openxmlformats.org/package/2006/digital-signature" SourceId="rId1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64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6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6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</Transform>
          <Transform Algorithm="http://www.w3.org/TR/2001/REC-xml-c14n-20010315"/>
        </Transforms>
        <DigestMethod Algorithm="http://www.w3.org/2001/04/xmlenc#sha256"/>
        <DigestValue>kkriMiyp+8d523ttAJST2VfoG6IzHwjTkbPTVOrP2sE=</DigestValue>
      </Reference>
      <Reference URI="/xl/calcChain.xml?ContentType=application/vnd.openxmlformats-officedocument.spreadsheetml.calcChain+xml">
        <DigestMethod Algorithm="http://www.w3.org/2001/04/xmlenc#sha256"/>
        <DigestValue>y/lNv327NuKNC6PgodnGTG9ca5awqIoIwcaDEJvt6nM=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eoYf5fu59GYdzWwfQ52xX5RlsowYcZmW4rlPQ4VJI6U=</DigestValue>
      </Reference>
      <Reference URI="/xl/media/image1.emf?ContentType=image/x-emf">
        <DigestMethod Algorithm="http://www.w3.org/2001/04/xmlenc#sha256"/>
        <DigestValue>xIOL323RXLDfuTp9Fns58MwkVe5O7wxJMagu/Jfrziw=</DigestValue>
      </Reference>
      <Reference URI="/xl/media/image2.emf?ContentType=image/x-emf">
        <DigestMethod Algorithm="http://www.w3.org/2001/04/xmlenc#sha256"/>
        <DigestValue>g6fY39JwC1x/0S1tGbhQyCKSl+x/2g17C+gCm4g8mys=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VaS7zx9DEWB/1oJOyqykusGs+v4dbm9Z35HuZRxuwT4=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sOsiGh2mdxluXPeOAi92Dv5zlC6fm/lP207Di1EzxVw=</DigestValue>
      </Reference>
      <Reference URI="/xl/styles.xml?ContentType=application/vnd.openxmlformats-officedocument.spreadsheetml.styles+xml">
        <DigestMethod Algorithm="http://www.w3.org/2001/04/xmlenc#sha256"/>
        <DigestValue>gAxZqoUpk3CRCqyzGvl7NsxiQ9F4dHo4TWbCtYJ/8YE=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BzE3p7Ny+El7hseVP9f/1EzsFQPy9A7js9UfARBpCy8=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X96u3sElCI/YPei9qO8oRC9jHDq/79O3MrPZ9CNnYqw=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Aq23CuVRQL6xFHqOJcMogT7voEFuS86MBOCSuec4K1I=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Y2251Ss1lk7nSIV2B6HwHOINsNIsGoX3X53SQydYxeM=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0buWl+SrPej7Je+RkzKQxfovCEsV8Ym0gg9znlOQNac=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z4tkyoOMLxi+WbZGNeHH7ebAQyXVT/5ELxvLq7kPjZs=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DaCjDPZ3hp02AsjBxClhimSNk2t37ZL28i6ZoiNj2iU=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Hx4mZmXxDPhuYiycNTGzVi+TNtTY0zUl4GJj/jXmD/E=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4si3GOLExRe/5LR9Tvg/dJrRG4eMfx7N+vaQ8k9T+fg=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PvPf5mdEl97MUXYFGELccsbg2eTptGBXTGvSSbg4uAg=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Ew7ofcux3JuqpbJsop6hkIrZnqNDDLXjAVqXJItIGjU=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9JOil5mAcivhYliSD8oh7NIKBPcimbCxWtH7ZPvGGjg=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AlL9T1iqAu1PAB4dfJQiu8zn8AXvPeGUas0YpOF5Nw8=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GJWB7TepBqsnAh23qbjcqvgie4bHgrHSR5xzwG3LpyA=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wTwMogqhdp5Gcgaa0vUNv3ZSNde0Ut/wQQ0gGHcoXgM=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oPKAqLjhC2anltFsosLQZATVxZ4b5SVx+aH7v+OZp+4=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ClWX5xnPd4KSkD1020WyAOQfrVmfRtibPD1RRyfkHB0=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8fXjtiVGaUaUwxFvG8uBSMmkfEoiisKl/m5pLVN5iUM=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XIwg/lz9wQflFWU/Nr47Klxa8cNT2cxHg2JvzN0QVQg=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v04Y7C7MPeCfMaZz3wIcCSGNJFGb4XujMY1DUyDbcP0=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58vCQL/ExKwwhBElxhiHoChrzh54TE0ICGuvZ+sZJY4=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TKBEZI6RO1Zwa/GOh3Uk47eZ/rrfHVIQYKnPrmYURf8=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RMKiN7cZNBdDjGOCffpnQ0gabBrGSZ/yNSFUS94ok2I=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wmiJoh5h0yN3fH8DuAeHBkxQNwnZNpg09ZNHumKXPdQ=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ObxY/1a/k/ecU2M4+C5D6TRL4O7N6gcGqdLhHiO1KRY=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BAJu9c88U6R8QzjIF02ArhbqX/G1z10YYg1Kw4dsDMo=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1prfAhBCHUG2Fo/85KdVWe7ZCep6+BDfm77B7YEiR/0=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u9+4XsmifxKspSdb4wYKL0/M4uANijiJhGbXczpE17U=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qsw5R0KTRzkDExn50wzrHuSr3mQlSk+nFtfLn7CFg0o=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6r1v69tI0jYjAz9xeNqgflTAGxgpVEIvGo2koQApQQg=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Kn1VxSLEc7x1qUvyXtogu5JBYSr60+olhG0QAGiJCVA=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EIGWtMhA+7dq2gZcNsqZ4pjidTafxcQWDx7WbSRNMIo=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FDEnJcBnZFqpebtg90NbqsWdzVxliALyQZvoq7huMFo=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HahSuyQt0KLHlW+LvRzPBTiyO6uc+vHDZQIAsDs9lgs=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1t9tj/3Z21RKyG5URPgd+3oKQD7+y8KYCYkJhRLciJA=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R6mzj4Hihvk25Yzr0pKjZ/qL7DhnzId8bipn+X7uWI4=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hAy94Ep6UOhnwThKrrLy0Y01EKiJlGrn9MTDmkh2cCQ=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NIyoKrd8oMgcLu5WYC/GsNo7iJqwkLLZ2wn+vzXPRMs=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Hx7kvxaDhJ9nTaCS0e6w5eIaM8iuvSSkSlX6roeKLqY=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9FIdba/M/yU/Y1E1xym7PWaYHQIVKNKnOeJvt/SnPkQ=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V2eRXzwxIJ8CMIH1AC86I3cjt2RWYokXuPg5bvgnP5g=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YB7XEr71XHuoZrCy+1BB+CjYb+SNOdM0LNUAljBY9vw=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enr/Ova6QtOpCzt7gBxuvHZyBZ0AFHsLbB8YKvAcajI=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fdYWh/lJObskpK+MW9yEANAYW75Rb5hVewpEX67woS0=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L61bE/Fi3Re52L8n/bzjk3PLTCyIJiOz1b7eVKGQEkU=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R9pzF6Ziv7OrNaOpnY7X7MRjrHy43FSBkUPOMREOOYA=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kLPE5vK2n2tiMV4BO3HY+b6RfE/4UNaFFIIdEvCp8H4=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E+RgqtANbk8dm3QDSLhc2lKFEZ6Wj8EvmzPEGIz0Y5o=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gLceQPFPJKMTYkj2JkKPUlTvWH1gobFlMSubWw3xXwE=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i4oSLHLu3Ky8WOrazLiaFjdHuzHhakqNe66IsaaSNF8=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QQWtTrVRNLM5d0c0KcUuXUyM336VDZq21t3/wFV/yWY=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dtuuv8ExNzdekql7TiHOMrvHcw7gY/w8gJJfjw9VZaE=</DigestValue>
      </Reference>
      <Reference URI="/xl/worksheets/_rels/sheet5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c9eCkl9dpiJypH82dWhxRR7MD4TghC7aJNrRGKxL4Uw=</DigestValue>
      </Reference>
      <Reference URI="/xl/worksheets/_rels/sheet5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FJrdm4lLBn2Gdz8d/XwXUuzqyx97OO5couqQCmeHaLI=</DigestValue>
      </Reference>
      <Reference URI="/xl/worksheets/_rels/sheet5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tkcwX4qnswB3xh+Y+2q7b2b6btmmJFo9nXkwl+bFytY=</DigestValue>
      </Reference>
      <Reference URI="/xl/worksheets/_rels/sheet5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g4OFWvc0z2rVjODkHsiewoGoKU8lx2QZmRjQJKeP9BA=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mppn8POUIKtOrE6N9yPY4072npXxpjbSnVrJBVBFUK8=</DigestValue>
      </Reference>
      <Reference URI="/xl/worksheets/_rels/sheet6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kWo2HTE0WZx1oDuBqJGvVzduEYDUJ4dbGFOIjiF79Vg=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H8Ienz51Jsr2gmGpyBY41bBKpoUGfCBlLIVL4nw98oA=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YSNgCdUYOHRFL2JdZTPxXF/j3/wlhitCQKcyZKVM+Ik=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e/L7NB1JFgnsNLF8rlOvIIZQoPyVw01oF9HeqyC8Or4=</DigestValue>
      </Reference>
      <Reference URI="/xl/worksheets/sheet1.xml?ContentType=application/vnd.openxmlformats-officedocument.spreadsheetml.worksheet+xml">
        <DigestMethod Algorithm="http://www.w3.org/2001/04/xmlenc#sha256"/>
        <DigestValue>rkY/Fdx9XCWuO1yV6VOBGmKYorPqLrV6C1yALOuazww=</DigestValue>
      </Reference>
      <Reference URI="/xl/worksheets/sheet10.xml?ContentType=application/vnd.openxmlformats-officedocument.spreadsheetml.worksheet+xml">
        <DigestMethod Algorithm="http://www.w3.org/2001/04/xmlenc#sha256"/>
        <DigestValue>nXQ1b1RlT0edKr6AhaI+eE4XnpR8w0Cj/oXLu0S1iBg=</DigestValue>
      </Reference>
      <Reference URI="/xl/worksheets/sheet11.xml?ContentType=application/vnd.openxmlformats-officedocument.spreadsheetml.worksheet+xml">
        <DigestMethod Algorithm="http://www.w3.org/2001/04/xmlenc#sha256"/>
        <DigestValue>6df7E6OTL3MPn/uhr/JT59/XW5/hY28pGEIsAQ4OSIM=</DigestValue>
      </Reference>
      <Reference URI="/xl/worksheets/sheet12.xml?ContentType=application/vnd.openxmlformats-officedocument.spreadsheetml.worksheet+xml">
        <DigestMethod Algorithm="http://www.w3.org/2001/04/xmlenc#sha256"/>
        <DigestValue>xJQHwsPZW0/qOJlBsJJQ16SU746SyyO3/WcGEYeHKeg=</DigestValue>
      </Reference>
      <Reference URI="/xl/worksheets/sheet13.xml?ContentType=application/vnd.openxmlformats-officedocument.spreadsheetml.worksheet+xml">
        <DigestMethod Algorithm="http://www.w3.org/2001/04/xmlenc#sha256"/>
        <DigestValue>VBupCKOeUmJxjelUVrf1+6aWkXCSRWnBwG+MOxIRJJY=</DigestValue>
      </Reference>
      <Reference URI="/xl/worksheets/sheet14.xml?ContentType=application/vnd.openxmlformats-officedocument.spreadsheetml.worksheet+xml">
        <DigestMethod Algorithm="http://www.w3.org/2001/04/xmlenc#sha256"/>
        <DigestValue>JvfR8zg3GhVlpC3I5pmygO/oGyWXuksPMPsFUp9D5a4=</DigestValue>
      </Reference>
      <Reference URI="/xl/worksheets/sheet15.xml?ContentType=application/vnd.openxmlformats-officedocument.spreadsheetml.worksheet+xml">
        <DigestMethod Algorithm="http://www.w3.org/2001/04/xmlenc#sha256"/>
        <DigestValue>JakS6GanNpFBPIRC+HaqUiW9n/3aTB1n5nAcNbQbkU4=</DigestValue>
      </Reference>
      <Reference URI="/xl/worksheets/sheet16.xml?ContentType=application/vnd.openxmlformats-officedocument.spreadsheetml.worksheet+xml">
        <DigestMethod Algorithm="http://www.w3.org/2001/04/xmlenc#sha256"/>
        <DigestValue>A7ELDvFCegxaKkE+5qyO7rt4uf8uV/7JkMu5zclWbl4=</DigestValue>
      </Reference>
      <Reference URI="/xl/worksheets/sheet17.xml?ContentType=application/vnd.openxmlformats-officedocument.spreadsheetml.worksheet+xml">
        <DigestMethod Algorithm="http://www.w3.org/2001/04/xmlenc#sha256"/>
        <DigestValue>xr7oB2Iha1l2FwYgR6dksW2C04d5Eusk7hxHkvfHpsk=</DigestValue>
      </Reference>
      <Reference URI="/xl/worksheets/sheet18.xml?ContentType=application/vnd.openxmlformats-officedocument.spreadsheetml.worksheet+xml">
        <DigestMethod Algorithm="http://www.w3.org/2001/04/xmlenc#sha256"/>
        <DigestValue>wyTzk721G1/iVVlbIoy5S8/5B6kuH04HNP/AqL/HcqI=</DigestValue>
      </Reference>
      <Reference URI="/xl/worksheets/sheet19.xml?ContentType=application/vnd.openxmlformats-officedocument.spreadsheetml.worksheet+xml">
        <DigestMethod Algorithm="http://www.w3.org/2001/04/xmlenc#sha256"/>
        <DigestValue>monFQ+/kVnjFQSD6RvMNC0on2Lcq9GDuV526U+3nPSU=</DigestValue>
      </Reference>
      <Reference URI="/xl/worksheets/sheet2.xml?ContentType=application/vnd.openxmlformats-officedocument.spreadsheetml.worksheet+xml">
        <DigestMethod Algorithm="http://www.w3.org/2001/04/xmlenc#sha256"/>
        <DigestValue>4l5/eABi4ty7JdGqZaP7TCmenegWYVyyw99FDGrkvlo=</DigestValue>
      </Reference>
      <Reference URI="/xl/worksheets/sheet20.xml?ContentType=application/vnd.openxmlformats-officedocument.spreadsheetml.worksheet+xml">
        <DigestMethod Algorithm="http://www.w3.org/2001/04/xmlenc#sha256"/>
        <DigestValue>8cHOfoR0hyT+KuYmwSElWrHeKe06iYlWqS/zBbUjC0k=</DigestValue>
      </Reference>
      <Reference URI="/xl/worksheets/sheet21.xml?ContentType=application/vnd.openxmlformats-officedocument.spreadsheetml.worksheet+xml">
        <DigestMethod Algorithm="http://www.w3.org/2001/04/xmlenc#sha256"/>
        <DigestValue>/h3e0GM94+h/oYeNpF53Zs6z6lCtoll+zmnguBlp8dw=</DigestValue>
      </Reference>
      <Reference URI="/xl/worksheets/sheet22.xml?ContentType=application/vnd.openxmlformats-officedocument.spreadsheetml.worksheet+xml">
        <DigestMethod Algorithm="http://www.w3.org/2001/04/xmlenc#sha256"/>
        <DigestValue>cxOwbTx7rVrmzU/pbGDDRB9fA8Rdffp18XgKZ9M5iZY=</DigestValue>
      </Reference>
      <Reference URI="/xl/worksheets/sheet23.xml?ContentType=application/vnd.openxmlformats-officedocument.spreadsheetml.worksheet+xml">
        <DigestMethod Algorithm="http://www.w3.org/2001/04/xmlenc#sha256"/>
        <DigestValue>e2506IQ3/fcla7ViYZhHqSDbjBpNkS/aGlTLPGw58Zg=</DigestValue>
      </Reference>
      <Reference URI="/xl/worksheets/sheet24.xml?ContentType=application/vnd.openxmlformats-officedocument.spreadsheetml.worksheet+xml">
        <DigestMethod Algorithm="http://www.w3.org/2001/04/xmlenc#sha256"/>
        <DigestValue>PQmIVtiI+pmYT9R9g9JUraUeLObZhsZ25OJ92qm9NKo=</DigestValue>
      </Reference>
      <Reference URI="/xl/worksheets/sheet25.xml?ContentType=application/vnd.openxmlformats-officedocument.spreadsheetml.worksheet+xml">
        <DigestMethod Algorithm="http://www.w3.org/2001/04/xmlenc#sha256"/>
        <DigestValue>V3tUBD2L0gATmV/Wt/bF0Vc5buWUkL+5eU2pU6kbfY8=</DigestValue>
      </Reference>
      <Reference URI="/xl/worksheets/sheet26.xml?ContentType=application/vnd.openxmlformats-officedocument.spreadsheetml.worksheet+xml">
        <DigestMethod Algorithm="http://www.w3.org/2001/04/xmlenc#sha256"/>
        <DigestValue>xg9RfzlvrDpvkLVMOcMFcVfMCF8TjhCbJ+w0F6hUuSg=</DigestValue>
      </Reference>
      <Reference URI="/xl/worksheets/sheet27.xml?ContentType=application/vnd.openxmlformats-officedocument.spreadsheetml.worksheet+xml">
        <DigestMethod Algorithm="http://www.w3.org/2001/04/xmlenc#sha256"/>
        <DigestValue>cbQZbXVu1Ek93FxVXAht8dmEsfqeL33orHPRP5VwAAs=</DigestValue>
      </Reference>
      <Reference URI="/xl/worksheets/sheet28.xml?ContentType=application/vnd.openxmlformats-officedocument.spreadsheetml.worksheet+xml">
        <DigestMethod Algorithm="http://www.w3.org/2001/04/xmlenc#sha256"/>
        <DigestValue>d6wsdoaRDD6GJqjtFX3CmNLkYTt6914j3y7rXqiJN/E=</DigestValue>
      </Reference>
      <Reference URI="/xl/worksheets/sheet29.xml?ContentType=application/vnd.openxmlformats-officedocument.spreadsheetml.worksheet+xml">
        <DigestMethod Algorithm="http://www.w3.org/2001/04/xmlenc#sha256"/>
        <DigestValue>a80FHm43wM8iPsYQTV4v5oWhDFMNM2mjaGeWvhg84iE=</DigestValue>
      </Reference>
      <Reference URI="/xl/worksheets/sheet3.xml?ContentType=application/vnd.openxmlformats-officedocument.spreadsheetml.worksheet+xml">
        <DigestMethod Algorithm="http://www.w3.org/2001/04/xmlenc#sha256"/>
        <DigestValue>O2vNRAu9JbBQeiJLTRrn5ix8IlUN6FfxxJLaI7hErBg=</DigestValue>
      </Reference>
      <Reference URI="/xl/worksheets/sheet30.xml?ContentType=application/vnd.openxmlformats-officedocument.spreadsheetml.worksheet+xml">
        <DigestMethod Algorithm="http://www.w3.org/2001/04/xmlenc#sha256"/>
        <DigestValue>6TkkxCa1xKfpHDuHeNQNRHgPYYuIooexyOOph3raB7g=</DigestValue>
      </Reference>
      <Reference URI="/xl/worksheets/sheet31.xml?ContentType=application/vnd.openxmlformats-officedocument.spreadsheetml.worksheet+xml">
        <DigestMethod Algorithm="http://www.w3.org/2001/04/xmlenc#sha256"/>
        <DigestValue>+p2WwB4nUYSbDgO+2V+CCPLjo5RcQJsbZcwuSZaCHSI=</DigestValue>
      </Reference>
      <Reference URI="/xl/worksheets/sheet32.xml?ContentType=application/vnd.openxmlformats-officedocument.spreadsheetml.worksheet+xml">
        <DigestMethod Algorithm="http://www.w3.org/2001/04/xmlenc#sha256"/>
        <DigestValue>JEyBKmNQJtKesEUvp9f/UGTDnykY7xsI9gx4LoGa5o4=</DigestValue>
      </Reference>
      <Reference URI="/xl/worksheets/sheet33.xml?ContentType=application/vnd.openxmlformats-officedocument.spreadsheetml.worksheet+xml">
        <DigestMethod Algorithm="http://www.w3.org/2001/04/xmlenc#sha256"/>
        <DigestValue>qClwQoYzAtXMgGcO4r2GH5b1WxUiqLSIJVQUkR63Ytg=</DigestValue>
      </Reference>
      <Reference URI="/xl/worksheets/sheet34.xml?ContentType=application/vnd.openxmlformats-officedocument.spreadsheetml.worksheet+xml">
        <DigestMethod Algorithm="http://www.w3.org/2001/04/xmlenc#sha256"/>
        <DigestValue>C2uRFTg3ZH/J+QHu2ftRbzdSXYdXxDxm1Ckc8wNmLCw=</DigestValue>
      </Reference>
      <Reference URI="/xl/worksheets/sheet35.xml?ContentType=application/vnd.openxmlformats-officedocument.spreadsheetml.worksheet+xml">
        <DigestMethod Algorithm="http://www.w3.org/2001/04/xmlenc#sha256"/>
        <DigestValue>tNYO3DZkhlUnIXggUH27lL1Cfx26caMAQF6CH/tmtmw=</DigestValue>
      </Reference>
      <Reference URI="/xl/worksheets/sheet36.xml?ContentType=application/vnd.openxmlformats-officedocument.spreadsheetml.worksheet+xml">
        <DigestMethod Algorithm="http://www.w3.org/2001/04/xmlenc#sha256"/>
        <DigestValue>3SxrAWwgN1jXnVDyu6UzRQSS0WJsLhY4PMc6tFhNpqU=</DigestValue>
      </Reference>
      <Reference URI="/xl/worksheets/sheet37.xml?ContentType=application/vnd.openxmlformats-officedocument.spreadsheetml.worksheet+xml">
        <DigestMethod Algorithm="http://www.w3.org/2001/04/xmlenc#sha256"/>
        <DigestValue>wXhTL44MiZPQ5PcPU27wzb0L8bf7TL8fEKxdn5TJbzk=</DigestValue>
      </Reference>
      <Reference URI="/xl/worksheets/sheet38.xml?ContentType=application/vnd.openxmlformats-officedocument.spreadsheetml.worksheet+xml">
        <DigestMethod Algorithm="http://www.w3.org/2001/04/xmlenc#sha256"/>
        <DigestValue>FHgtuZ6LTRlNnxmDCRF73vaGRPuDhtjKjhz4Pm/4mPc=</DigestValue>
      </Reference>
      <Reference URI="/xl/worksheets/sheet39.xml?ContentType=application/vnd.openxmlformats-officedocument.spreadsheetml.worksheet+xml">
        <DigestMethod Algorithm="http://www.w3.org/2001/04/xmlenc#sha256"/>
        <DigestValue>VogBeI1/VJdue3kivMQymAn/JlNfu0gmhh9fnft9yyE=</DigestValue>
      </Reference>
      <Reference URI="/xl/worksheets/sheet4.xml?ContentType=application/vnd.openxmlformats-officedocument.spreadsheetml.worksheet+xml">
        <DigestMethod Algorithm="http://www.w3.org/2001/04/xmlenc#sha256"/>
        <DigestValue>ulG/CoORjo90sg3TEq2m+j+WdeqjvNSxAaRJ553oZsA=</DigestValue>
      </Reference>
      <Reference URI="/xl/worksheets/sheet40.xml?ContentType=application/vnd.openxmlformats-officedocument.spreadsheetml.worksheet+xml">
        <DigestMethod Algorithm="http://www.w3.org/2001/04/xmlenc#sha256"/>
        <DigestValue>TgLYrSpXx5tTIyFo9tvZEuRj6DLej80KVRjvsxjxx2Q=</DigestValue>
      </Reference>
      <Reference URI="/xl/worksheets/sheet41.xml?ContentType=application/vnd.openxmlformats-officedocument.spreadsheetml.worksheet+xml">
        <DigestMethod Algorithm="http://www.w3.org/2001/04/xmlenc#sha256"/>
        <DigestValue>wr4VdSQn9Ogiii5XFNZhnUREcR7m9TdEQQB1ypNiiMs=</DigestValue>
      </Reference>
      <Reference URI="/xl/worksheets/sheet42.xml?ContentType=application/vnd.openxmlformats-officedocument.spreadsheetml.worksheet+xml">
        <DigestMethod Algorithm="http://www.w3.org/2001/04/xmlenc#sha256"/>
        <DigestValue>EOS6LulEksxZIkK8a46mj/LEmo4SiGK+qA8y048MayI=</DigestValue>
      </Reference>
      <Reference URI="/xl/worksheets/sheet43.xml?ContentType=application/vnd.openxmlformats-officedocument.spreadsheetml.worksheet+xml">
        <DigestMethod Algorithm="http://www.w3.org/2001/04/xmlenc#sha256"/>
        <DigestValue>zwdZF5yPKURKU3SK9s6sS3vKLjVSsZGOnITyxBPCo1k=</DigestValue>
      </Reference>
      <Reference URI="/xl/worksheets/sheet44.xml?ContentType=application/vnd.openxmlformats-officedocument.spreadsheetml.worksheet+xml">
        <DigestMethod Algorithm="http://www.w3.org/2001/04/xmlenc#sha256"/>
        <DigestValue>GQQOm8dIrod4zysrDKDZSJBXQyz/hFPi1M26GQUSorE=</DigestValue>
      </Reference>
      <Reference URI="/xl/worksheets/sheet45.xml?ContentType=application/vnd.openxmlformats-officedocument.spreadsheetml.worksheet+xml">
        <DigestMethod Algorithm="http://www.w3.org/2001/04/xmlenc#sha256"/>
        <DigestValue>YyDg17G4HTF6dSJYh0o9kxHEDpM/CqLTn5nvmJFEoQM=</DigestValue>
      </Reference>
      <Reference URI="/xl/worksheets/sheet46.xml?ContentType=application/vnd.openxmlformats-officedocument.spreadsheetml.worksheet+xml">
        <DigestMethod Algorithm="http://www.w3.org/2001/04/xmlenc#sha256"/>
        <DigestValue>Di6hm/Q/TGFTJ0wyi8mwNpYxwKnUzsIpVuDjIG49b9A=</DigestValue>
      </Reference>
      <Reference URI="/xl/worksheets/sheet47.xml?ContentType=application/vnd.openxmlformats-officedocument.spreadsheetml.worksheet+xml">
        <DigestMethod Algorithm="http://www.w3.org/2001/04/xmlenc#sha256"/>
        <DigestValue>oFy4bIrggW3LF84SICbiKxdy5HfEE7eRNYJteJCcLAo=</DigestValue>
      </Reference>
      <Reference URI="/xl/worksheets/sheet48.xml?ContentType=application/vnd.openxmlformats-officedocument.spreadsheetml.worksheet+xml">
        <DigestMethod Algorithm="http://www.w3.org/2001/04/xmlenc#sha256"/>
        <DigestValue>3rkuMswt8TxhcTbxx36UkBeORuFifqF26ptRHmZ2cKg=</DigestValue>
      </Reference>
      <Reference URI="/xl/worksheets/sheet49.xml?ContentType=application/vnd.openxmlformats-officedocument.spreadsheetml.worksheet+xml">
        <DigestMethod Algorithm="http://www.w3.org/2001/04/xmlenc#sha256"/>
        <DigestValue>XGM5KYj55H4E+N+9IGylbe8W3JyLftMS+wyhq6GXupA=</DigestValue>
      </Reference>
      <Reference URI="/xl/worksheets/sheet5.xml?ContentType=application/vnd.openxmlformats-officedocument.spreadsheetml.worksheet+xml">
        <DigestMethod Algorithm="http://www.w3.org/2001/04/xmlenc#sha256"/>
        <DigestValue>DHDXwu7ImsqW4+tsgrgVC0dBINKE+OTyQm2hKffy0J8=</DigestValue>
      </Reference>
      <Reference URI="/xl/worksheets/sheet50.xml?ContentType=application/vnd.openxmlformats-officedocument.spreadsheetml.worksheet+xml">
        <DigestMethod Algorithm="http://www.w3.org/2001/04/xmlenc#sha256"/>
        <DigestValue>2We3gjSORMd1cMCAxYIhP9Z3YMyzWZ8a0kxiYf8Kacw=</DigestValue>
      </Reference>
      <Reference URI="/xl/worksheets/sheet51.xml?ContentType=application/vnd.openxmlformats-officedocument.spreadsheetml.worksheet+xml">
        <DigestMethod Algorithm="http://www.w3.org/2001/04/xmlenc#sha256"/>
        <DigestValue>o/J/+1tNQOt2FF2fNxFHn2O1zroqhvoSvkLn+FmrUsM=</DigestValue>
      </Reference>
      <Reference URI="/xl/worksheets/sheet52.xml?ContentType=application/vnd.openxmlformats-officedocument.spreadsheetml.worksheet+xml">
        <DigestMethod Algorithm="http://www.w3.org/2001/04/xmlenc#sha256"/>
        <DigestValue>OrHK5nbBj9qejRQ9uspknXUnnHP4F0m+lWXwdLeIDKc=</DigestValue>
      </Reference>
      <Reference URI="/xl/worksheets/sheet53.xml?ContentType=application/vnd.openxmlformats-officedocument.spreadsheetml.worksheet+xml">
        <DigestMethod Algorithm="http://www.w3.org/2001/04/xmlenc#sha256"/>
        <DigestValue>VRI8rEnOaLCjXRK3ncgI9STkDcgOK0covilMjvQmV8w=</DigestValue>
      </Reference>
      <Reference URI="/xl/worksheets/sheet54.xml?ContentType=application/vnd.openxmlformats-officedocument.spreadsheetml.worksheet+xml">
        <DigestMethod Algorithm="http://www.w3.org/2001/04/xmlenc#sha256"/>
        <DigestValue>42Baz4Xok8HGaVDAOELmEeBTlHCYbJ303bCKoxGadxU=</DigestValue>
      </Reference>
      <Reference URI="/xl/worksheets/sheet55.xml?ContentType=application/vnd.openxmlformats-officedocument.spreadsheetml.worksheet+xml">
        <DigestMethod Algorithm="http://www.w3.org/2001/04/xmlenc#sha256"/>
        <DigestValue>JJFgODUo/bGdSMT5HFnvqAqU1d7TUfXSGdzDjnYon7A=</DigestValue>
      </Reference>
      <Reference URI="/xl/worksheets/sheet56.xml?ContentType=application/vnd.openxmlformats-officedocument.spreadsheetml.worksheet+xml">
        <DigestMethod Algorithm="http://www.w3.org/2001/04/xmlenc#sha256"/>
        <DigestValue>yyU8Ub2CYjHtsiKhOEiBi5DDPMVWteljYEAZFIpkrvk=</DigestValue>
      </Reference>
      <Reference URI="/xl/worksheets/sheet57.xml?ContentType=application/vnd.openxmlformats-officedocument.spreadsheetml.worksheet+xml">
        <DigestMethod Algorithm="http://www.w3.org/2001/04/xmlenc#sha256"/>
        <DigestValue>H0W5rA0kTNJsTL65xp1hR4ZtznTDKIJ3VlsiA/pFSSc=</DigestValue>
      </Reference>
      <Reference URI="/xl/worksheets/sheet58.xml?ContentType=application/vnd.openxmlformats-officedocument.spreadsheetml.worksheet+xml">
        <DigestMethod Algorithm="http://www.w3.org/2001/04/xmlenc#sha256"/>
        <DigestValue>P5gn83oRb8TCYBwJalUzAsKPwUzxFB+6HuYrfoAueNs=</DigestValue>
      </Reference>
      <Reference URI="/xl/worksheets/sheet59.xml?ContentType=application/vnd.openxmlformats-officedocument.spreadsheetml.worksheet+xml">
        <DigestMethod Algorithm="http://www.w3.org/2001/04/xmlenc#sha256"/>
        <DigestValue>IO4nwj3mITqa6AKlvhaotrWAttCs+Z7D2S1lOdDPSqk=</DigestValue>
      </Reference>
      <Reference URI="/xl/worksheets/sheet6.xml?ContentType=application/vnd.openxmlformats-officedocument.spreadsheetml.worksheet+xml">
        <DigestMethod Algorithm="http://www.w3.org/2001/04/xmlenc#sha256"/>
        <DigestValue>7tPN/z/Je4pehYBdJ6mJlfe9iOV0UifaD7qOhYrr5xA=</DigestValue>
      </Reference>
      <Reference URI="/xl/worksheets/sheet60.xml?ContentType=application/vnd.openxmlformats-officedocument.spreadsheetml.worksheet+xml">
        <DigestMethod Algorithm="http://www.w3.org/2001/04/xmlenc#sha256"/>
        <DigestValue>ASDX4x+xVaeeDtQq/zzYCCLbqrOtVTUUk7hQq5kBa+g=</DigestValue>
      </Reference>
      <Reference URI="/xl/worksheets/sheet7.xml?ContentType=application/vnd.openxmlformats-officedocument.spreadsheetml.worksheet+xml">
        <DigestMethod Algorithm="http://www.w3.org/2001/04/xmlenc#sha256"/>
        <DigestValue>At9yWiogh7ALnpU/VC9s5sLWOSZ3RZnOCB5UbN5rWrE=</DigestValue>
      </Reference>
      <Reference URI="/xl/worksheets/sheet8.xml?ContentType=application/vnd.openxmlformats-officedocument.spreadsheetml.worksheet+xml">
        <DigestMethod Algorithm="http://www.w3.org/2001/04/xmlenc#sha256"/>
        <DigestValue>hXXKnhoMcH5zEJkAQdohZnVk47BlbrQHVopQVlJvtEg=</DigestValue>
      </Reference>
      <Reference URI="/xl/worksheets/sheet9.xml?ContentType=application/vnd.openxmlformats-officedocument.spreadsheetml.worksheet+xml">
        <DigestMethod Algorithm="http://www.w3.org/2001/04/xmlenc#sha256"/>
        <DigestValue>nJwreDbUuUeTUOH/UUAyhJc/vIhsQqG0kj/+QqQ6N6k=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2023-07-03T09:29:26Z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{BA6B72A9-4345-40EF-B7E7-DBDEBBC06809}</SetupID>
          <SignatureText>Tamas Hak-Kovacs </SignatureText>
          <SignatureImage/>
          <SignatureComments/>
          <WindowsVersion>10.0</WindowsVersion>
          <OfficeVersion>16.0.16501/25</OfficeVersion>
          <ApplicationVersion>16.0.16501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2023-07-03T09:29:26Z</xd:SigningTime>
          <xd:SigningCertificate>
            <xd:Cert>
              <xd:CertDigest>
                <DigestMethod Algorithm="http://www.w3.org/2001/04/xmlenc#sha256"/>
                <DigestValue>TwcNeEQMOsfYy+C4id9B8ehZCUt3PIAWLOaafBxivDg=</DigestValue>
              </xd:CertDigest>
              <xd:IssuerSerial>
                <X509IssuerName>CN=B-Trust Operational Qualified CA, OU=B-Trust, O=BORICA AD, OID.2.5.4.97=NTRBG-201230426, C=BG</X509IssuerName>
                <X509SerialNumber>8026482245890375825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AAAB/AAAAAAAAAAAAAAAmHwAAjw8AACBFTUYAAAEAxBsAAKo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AAAAAEAAAA9gAAABAAAADAAAAABAAAADcAAAANAAAAIQDwAAAAAAAAAAAAAACAPwAAAAAAAAAAAACAPwAAAAAAAAAAAAAAAAAAAAAAAAAAAAAAAAAAAAAAAAAAJQAAAAwAAAAAAACAKAAAAAwAAAABAAAAUgAAAHABAAABAAAA9f///wAAAAAAAAAAAAAAAJABAAAAAAABAAAAAHMAZQBnAG8AZQAgAHUAaQAAAAAAAAAAAAAAAAAAAAAAAAAAAAAAAAAAAAAAAAAAAAAAAAAAAAAAAAAAAAAAAAAAAAAAACAAAAAAAAAAYB/D+n8AAABgH8P6fwAAEwAAAAAAAAAAADYW+38AAD2NasL6fwAAMBY2Fvt/AAATAAAAAAAAAPAWAAAAAAAAQAAAwPp/AAAAADYW+38AAAWQasL6fwAABAAAAAAAAAAwFjYW+38AAPC3HeWwAAAAEwAAAAAAAABIAAAAAAAAAKzCAcP6fwAAiGMfw/p/AAAAxwHD+n8AAAEAAAAAAAAAVuwBw/p/AAAAADYW+38AAAAAAAAAAAAAAAAAALAAAACQtx3lsAAAAKA/n8K8AQAAyzD8FPt/AADAuB3lsAAAAFm5HeWwAAAAAAAAAAAAAAAAAAAAZHYACAAAAAAlAAAADAAAAAEAAAAYAAAADAAAAAAAAAASAAAADAAAAAEAAAAeAAAAGAAAAMAAAAAEAAAA9wAAABEAAAAlAAAADAAAAAEAAABUAAAAkAAAAMEAAAAEAAAA9QAAABAAAAABAAAAqyr5QY7j+EHBAAAABAAAAAsAAABMAAAAAAAAAAAAAAAAAAAA//////////9kAAAAMwAuADcALgAyADAAMgAzACAAMwQuAAA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eI9qwvp/AADYJhzlsAAAAACkkpiIRwAA0G4iFft/AAAAAAAAAAAAAAkAAAAAAAAALAEAALwBAAB4j2rC+n8AAAAAAAAAAAAAAAAAAAAAAACc/MnkIU8AAFgoHOWwAAAABAAAAAAAAADgnhXTvAEAAKA/n8K8AQAAgCkc5QAAAAAAAAAAAAAAAAcAAAAAAAAA6HmC0LwBAAC8KBzlsAAAAPkoHOWwAAAA0c34FPt/AABpAGEAbAAAAAAAAAAAAAAAAAAAAAAAAAAAAAAAAAAAAKA/n8K8AQAAyzD8FPt/AABgKBzlsAAAAPkoHOWwAAAA4J4V07w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IANVMC8AQAAAAgAAAAAAADQbiIV+38AAAAAAAAAAAAAMAAAAAAAAAAoAAAAAAAAAAgAAAAAAAAAAAAAAAAAAAAAAAAAAAAAACz8yeQhTwAAx7MzF/t/AAAAAFTAvAEAAOD///8AAAAAoD+fwrwBAAAoKRzlAAAAAAAAAAAAAAAABgAAAAAAAAAgAAAAAAAAAEwoHOWwAAAAiSgc5bAAAADRzfgU+38AAAAAAACwAAAAAAAAAAAAAACA2HzTvAEAABhS3MH6fwAAoD+fwrwBAADLMPwU+38AAPAnHOWwAAAAiSgc5bAAAACw7p7CvA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LAAAABHAAAAKQAAADMAAACIAAAAFQAAACEA8AAAAAAAAAAAAAAAgD8AAAAAAAAAAAAAgD8AAAAAAAAAAAAAAAAAAAAAAAAAAAAAAAAAAAAAAAAAACUAAAAMAAAAAAAAgCgAAAAMAAAABAAAAFIAAABwAQAABAAAAPD///8AAAAAAAAAAAAAAACQAQAAAAAAAQAAAABzAGUAZwBvAGUAIAB1AGkAAAAAAAAAAAAAAAAAAAAAAAAAAAAAAAAAAAAAAAAAAAAAAAAAAAAAAAAAAAAAAAAAAAAAAOA+3cH6fwAAqnlLwfp/AACAMRzlsAAAANBuIhX7fwAAAAAAAAAAAAAAAAAAAAAAALg+3cH6fwAAAAAAAAAAAAAAAAAAAAAAAAAAAAAAAAAATP7J5CFPAAD/////+n8AAP////8AAAAA8P///wAAAACgP5/CvAEAAMgqHOUAAAAAAAAAAAAAAAAJAAAAAAAAACAAAAAAAAAA7Ckc5bAAAAApKhzlsAAAANHN+BT7fwAAAAAAAAAAAAAAAAAAAAAAAAAAAAAAAAAAAAAAAAAAAACgP5/CvAEAAMsw/BT7fwAAkCkc5bAAAAApKhzlsAAAAFChFdO8AQAAAAAAAGR2AAgAAAAAJQAAAAwAAAAEAAAAGAAAAAwAAAAAAAAAEgAAAAwAAAABAAAAHgAAABgAAAApAAAAMwAAALEAAABIAAAAJQAAAAwAAAAEAAAAVAAAALQAAAAqAAAAMwAAAK8AAABHAAAAAQAAAKsq+UGO4/hBKgAAADMAAAARAAAATAAAAAAAAAAAAAAAAAAAAP//////////cAAAAFQAYQBtAGEAcwAgAEgAYQBrAC0ASwBvAHYAYQBjAHMAIAAAAAgAAAAIAAAADgAAAAgAAAAHAAAABAAAAAsAAAAIAAAACAAAAAYAAAAJAAAACQAAAAgAAAAIAAAABwAAAAcAAAAE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KwAAAAKAAAAUAAAAGYAAABcAAAAAQAAAKsq+UGO4/hBCgAAAFAAAAAQAAAATAAAAAAAAAAAAAAAAAAAAP//////////bAAAAFQAYQBtAGEAcwAgAEgAYQBrAC0ASwBvAHYAYQBjAHMABgAAAAYAAAAJAAAABgAAAAUAAAADAAAACAAAAAYAAAAGAAAABAAAAAYAAAAHAAAABQAAAAYAAAAFAAAABQ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gAAAAKAAAAYAAAAHwAAABsAAAAAQAAAKsq+UGO4/hBCgAAAGAAAAAXAAAATAAAAAAAAAAAAAAAAAAAAP//////////fAAAAEMAaABpAGUAZgAgAEUAeABlAGMAdQB0AGkAdgBlACAATwBmAGYAaQBjAGUAcgBhAAcAAAAHAAAAAwAAAAYAAAAEAAAAAwAAAAYAAAAFAAAABgAAAAUAAAAHAAAABAAAAAMAAAAFAAAABgAAAAMAAAAJAAAABAAAAAQAAAADAAAABQAAAAYAAAAEAAAASwAAAEAAAAAwAAAABQAAACAAAAABAAAAAQAAABAAAAAAAAAAAAAAAAABAACAAAAAAAAAAAAAAAAAAQAAgAAAACUAAAAMAAAAAgAAACcAAAAYAAAABQAAAAAAAAD///8AAAAAACUAAAAMAAAABQAAAEwAAABkAAAACQAAAHAAAACgAAAAfAAAAAkAAABwAAAAmAAAAA0AAAAhAPAAAAAAAAAAAAAAAIA/AAAAAAAAAAAAAIA/AAAAAAAAAAAAAAAAAAAAAAAAAAAAAAAAAAAAAAAAAAAlAAAADAAAAAAAAIAoAAAADAAAAAUAAAAlAAAADAAAAAEAAAAYAAAADAAAAAAAAAASAAAADAAAAAEAAAAWAAAADAAAAAAAAABUAAAA8AAAAAoAAABwAAAAnwAAAHwAAAABAAAAqyr5QY7j+EEKAAAAcAAAABsAAABMAAAABAAAAAkAAABwAAAAoQAAAH0AAACEAAAAUwBpAGcAbgBlAGQAIABiAHkAOgAgAFQAYQBtAGEAcwAgAEgAYQBrAC0ASwBvAHYAYQBjAHMAAAAGAAAAAwAAAAcAAAAHAAAABgAAAAcAAAADAAAABwAAAAUAAAADAAAAAwAAAAYAAAAGAAAACQAAAAYAAAAFAAAAAwAAAAgAAAAGAAAABgAAAAQAAAAGAAAABwAAAAUAAAAGAAAABQAAAAUAAAAWAAAADAAAAAAAAAAlAAAADAAAAAIAAAAOAAAAFAAAAAAAAAAQAAAAFAAAAA==</Object>
  <Object Id="idInvalidSigLnImg">AQAAAGwAAAAAAAAAAAAAAP8AAAB/AAAAAAAAAAAAAAAmHwAAjw8AACBFTUYAAAEANCEAALEAAAAGAAAAAAAAAAAAAAAAAAAAgAcAADgEAABWAgAAUAEAAAAAAAAAAAAAAAAAAPAfCQCAIAU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eQAAABAAAAAiAAAABAAAAFgAAAANAAAAIQDwAAAAAAAAAAAAAACAPwAAAAAAAAAAAACAPwAAAAAAAAAAAAAAAAAAAAAAAAAAAAAAAAAAAAAAAAAAJQAAAAwAAAAAAACAKAAAAAwAAAABAAAAUgAAAHABAAABAAAA9f///wAAAAAAAAAAAAAAAJABAAAAAAABAAAAAHMAZQBnAG8AZQAgAHUAaQAAAAAAAAAAAAAAAAAAAAAAAAAAAAAAAAAAAAAAAAAAAAAAAAAAAAAAAAAAAAAAAAAAAAAAACAAAAAAAAAAYB/D+n8AAABgH8P6fwAAEwAAAAAAAAAAADYW+38AAD2NasL6fwAAMBY2Fvt/AAATAAAAAAAAAPAWAAAAAAAAQAAAwPp/AAAAADYW+38AAAWQasL6fwAABAAAAAAAAAAwFjYW+38AAPC3HeWwAAAAEwAAAAAAAABIAAAAAAAAAKzCAcP6fwAAiGMfw/p/AAAAxwHD+n8AAAEAAAAAAAAAVuwBw/p/AAAAADYW+38AAAAAAAAAAAAAAAAAALAAAACQtx3lsAAAAKA/n8K8AQAAyzD8FPt/AADAuB3lsAAAAFm5HeWwAAAAAAAAAAAAAAAAAAAAZHYACAAAAAAlAAAADAAAAAEAAAAYAAAADAAAAP8AAAASAAAADAAAAAEAAAAeAAAAGAAAACIAAAAEAAAAegAAABEAAAAlAAAADAAAAAEAAABUAAAAtAAAACMAAAAEAAAAeAAAABAAAAABAAAAqyr5QY7j+EEjAAAABAAAABEAAABMAAAAAAAAAAAAAAAAAAAA//////////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eI9qwvp/AADYJhzlsAAAAACkkpiIRwAA0G4iFft/AAAAAAAAAAAAAAkAAAAAAAAALAEAALwBAAB4j2rC+n8AAAAAAAAAAAAAAAAAAAAAAACc/MnkIU8AAFgoHOWwAAAABAAAAAAAAADgnhXTvAEAAKA/n8K8AQAAgCkc5QAAAAAAAAAAAAAAAAcAAAAAAAAA6HmC0LwBAAC8KBzlsAAAAPkoHOWwAAAA0c34FPt/AABpAGEAbAAAAAAAAAAAAAAAAAAAAAAAAAAAAAAAAAAAAKA/n8K8AQAAyzD8FPt/AABgKBzlsAAAAPkoHOWwAAAA4J4V07wB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IANVMC8AQAAAAgAAAAAAADQbiIV+38AAAAAAAAAAAAAMAAAAAAAAAAoAAAAAAAAAAgAAAAAAAAAAAAAAAAAAAAAAAAAAAAAACz8yeQhTwAAx7MzF/t/AAAAAFTAvAEAAOD///8AAAAAoD+fwrwBAAAoKRzlAAAAAAAAAAAAAAAABgAAAAAAAAAgAAAAAAAAAEwoHOWwAAAAiSgc5bAAAADRzfgU+38AAAAAAACwAAAAAAAAAAAAAACA2HzTvAEAABhS3MH6fwAAoD+fwrwBAADLMPwU+38AAPAnHOWwAAAAiSgc5bAAAACw7p7CvAEAAAAAAABkdgAIAAAAACUAAAAMAAAAAwAAABgAAAAMAAAAAAAAABIAAAAMAAAAAQAAABYAAAAMAAAACAAAAFQAAABUAAAACgAAACcAAAAeAAAASgAAAAEAAACrKvlBjuP4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LAAAABHAAAAKQAAADMAAACIAAAAFQAAACEA8AAAAAAAAAAAAAAAgD8AAAAAAAAAAAAAgD8AAAAAAAAAAAAAAAAAAAAAAAAAAAAAAAAAAAAAAAAAACUAAAAMAAAAAAAAgCgAAAAMAAAABAAAAFIAAABwAQAABAAAAPD///8AAAAAAAAAAAAAAACQAQAAAAAAAQAAAABzAGUAZwBvAGUAIAB1AGkAAAAAAAAAAAAAAAAAAAAAAAAAAAAAAAAAAAAAAAAAAAAAAAAAAAAAAAAAAAAAAAAAAAAAAOA+3cH6fwAAqnlLwfp/AACAMRzlsAAAANBuIhX7fwAAAAAAAAAAAAAAAAAAAAAAALg+3cH6fwAAAAAAAAAAAAAAAAAAAAAAAAAAAAAAAAAATP7J5CFPAAD/////+n8AAP////8AAAAA8P///wAAAACgP5/CvAEAAMgqHOUAAAAAAAAAAAAAAAAJAAAAAAAAACAAAAAAAAAA7Ckc5bAAAAApKhzlsAAAANHN+BT7fwAAAAAAAAAAAAAAAAAAAAAAAAAAAAAAAAAAAAAAAAAAAACgP5/CvAEAAMsw/BT7fwAAkCkc5bAAAAApKhzlsAAAAFChFdO8AQAAAAAAAGR2AAgAAAAAJQAAAAwAAAAEAAAAGAAAAAwAAAAAAAAAEgAAAAwAAAABAAAAHgAAABgAAAApAAAAMwAAALEAAABIAAAAJQAAAAwAAAAEAAAAVAAAALQAAAAqAAAAMwAAAK8AAABHAAAAAQAAAKsq+UGO4/hBKgAAADMAAAARAAAATAAAAAAAAAAAAAAAAAAAAP//////////cAAAAFQAYQBtAGEAcwAgAEgAYQBrAC0ASwBvAHYAYQBjAHMAIAAAAAgAAAAIAAAADgAAAAgAAAAHAAAABAAAAAsAAAAIAAAACAAAAAYAAAAJAAAACQAAAAgAAAAIAAAABwAAAAcAAAAE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KwAAAAKAAAAUAAAAGYAAABcAAAAAQAAAKsq+UGO4/hBCgAAAFAAAAAQAAAATAAAAAAAAAAAAAAAAAAAAP//////////bAAAAFQAYQBtAGEAcwAgAEgAYQBrAC0ASwBvAHYAYQBjAHMABgAAAAYAAAAJAAAABgAAAAUAAAADAAAACAAAAAYAAAAGAAAABAAAAAYAAAAHAAAABQAAAAYAAAAFAAAABQAAAEsAAABAAAAAMAAAAAUAAAAgAAAAAQAAAAEAAAAQAAAAAAAAAAAAAAAAAQAAgAAAAAAAAAAAAAAAAAEAAIAAAAAlAAAADAAAAAIAAAAnAAAAGAAAAAUAAAAAAAAA////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gAAAAKAAAAYAAAAHwAAABsAAAAAQAAAKsq+UGO4/hBCgAAAGAAAAAXAAAATAAAAAAAAAAAAAAAAAAAAP//////////fAAAAEMAaABpAGUAZgAgAEUAeABlAGMAdQB0AGkAdgBlACAATwBmAGYAaQBjAGUAcgAAAAcAAAAHAAAAAwAAAAYAAAAEAAAAAwAAAAYAAAAFAAAABgAAAAUAAAAHAAAABAAAAAMAAAAFAAAABgAAAAMAAAAJAAAABAAAAAQAAAADAAAABQAAAAYAAAAEAAAASwAAAEAAAAAwAAAABQAAACAAAAABAAAAAQAAABAAAAAAAAAAAAAAAAABAACAAAAAAAAAAAAAAAAAAQAAgAAAACUAAAAMAAAAAgAAACcAAAAYAAAABQAAAAAAAAD///8AAAAAACUAAAAMAAAABQAAAEwAAABkAAAACQAAAHAAAACgAAAAfAAAAAkAAABwAAAAmAAAAA0AAAAhAPAAAAAAAAAAAAAAAIA/AAAAAAAAAAAAAIA/AAAAAAAAAAAAAAAAAAAAAAAAAAAAAAAAAAAAAAAAAAAlAAAADAAAAAAAAIAoAAAADAAAAAUAAAAlAAAADAAAAAEAAAAYAAAADAAAAAAAAAASAAAADAAAAAEAAAAWAAAADAAAAAAAAABUAAAA8AAAAAoAAABwAAAAnwAAAHwAAAABAAAAqyr5QY7j+EEKAAAAcAAAABsAAABMAAAABAAAAAkAAABwAAAAoQAAAH0AAACEAAAAUwBpAGcAbgBlAGQAIABiAHkAOgAgAFQAYQBtAGEAcwAgAEgAYQBrAC0ASwBvAHYAYQBjAHMAAAAGAAAAAwAAAAcAAAAHAAAABgAAAAcAAAADAAAABwAAAAUAAAADAAAAAwAAAAYAAAAGAAAACQAAAAYAAAAFAAAAAwAAAAgAAAAGAAAABgAAAAQAAAAGAAAABwAAAAUAAAAGAAAABQAAAAU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Capital</vt:lpstr>
      <vt:lpstr>EU CCA</vt:lpstr>
      <vt:lpstr>EU CC1</vt:lpstr>
      <vt:lpstr>EU CC2</vt:lpstr>
      <vt:lpstr>EU KM1</vt:lpstr>
      <vt:lpstr>IFRS9</vt:lpstr>
      <vt:lpstr>EU LI1</vt:lpstr>
      <vt:lpstr>EU LI2</vt:lpstr>
      <vt:lpstr>EU OV1</vt:lpstr>
      <vt:lpstr>EU CCR1</vt:lpstr>
      <vt:lpstr>EU CCR8</vt:lpstr>
      <vt:lpstr>EU CR4</vt:lpstr>
      <vt:lpstr>EU CR3</vt:lpstr>
      <vt:lpstr>EU MR1</vt:lpstr>
      <vt:lpstr>FX risk</vt:lpstr>
      <vt:lpstr>EU OR1</vt:lpstr>
      <vt:lpstr>EU CR1</vt:lpstr>
      <vt:lpstr>EU CR1-A</vt:lpstr>
      <vt:lpstr>EU CQ1</vt:lpstr>
      <vt:lpstr>EU CQ2</vt:lpstr>
      <vt:lpstr>EU CQ3</vt:lpstr>
      <vt:lpstr>EU CQ4</vt:lpstr>
      <vt:lpstr>EU CQ5</vt:lpstr>
      <vt:lpstr>EU CQ6</vt:lpstr>
      <vt:lpstr>EU CQ7</vt:lpstr>
      <vt:lpstr>EU CQ8</vt:lpstr>
      <vt:lpstr>EU CR2</vt:lpstr>
      <vt:lpstr>EU CR2-A</vt:lpstr>
      <vt:lpstr>EU CR5</vt:lpstr>
      <vt:lpstr>EU CCR3</vt:lpstr>
      <vt:lpstr>EU CCR5-A</vt:lpstr>
      <vt:lpstr>EU CCR5</vt:lpstr>
      <vt:lpstr>EU CCR6</vt:lpstr>
      <vt:lpstr>CVD-19_1</vt:lpstr>
      <vt:lpstr>CVD-19_2</vt:lpstr>
      <vt:lpstr>CVD-19_3</vt:lpstr>
      <vt:lpstr>EU LIQ1</vt:lpstr>
      <vt:lpstr>EU LIQ2</vt:lpstr>
      <vt:lpstr>EU IRRBB1</vt:lpstr>
      <vt:lpstr>EU LR1-LRSum</vt:lpstr>
      <vt:lpstr>EU LR2-LRCom</vt:lpstr>
      <vt:lpstr>EU LR3-LRSpl</vt:lpstr>
      <vt:lpstr>EU CCyB2</vt:lpstr>
      <vt:lpstr>EU CCyB1</vt:lpstr>
      <vt:lpstr>ICAAP Capital structure - NP</vt:lpstr>
      <vt:lpstr>ICAAP Capital structure - EP</vt:lpstr>
      <vt:lpstr>ICAAP Capital adequacy param</vt:lpstr>
      <vt:lpstr>EU KM2</vt:lpstr>
      <vt:lpstr>EU TLAC 1</vt:lpstr>
      <vt:lpstr>EU ILAC</vt:lpstr>
      <vt:lpstr>EU TLAC2а</vt:lpstr>
      <vt:lpstr>EU AE1</vt:lpstr>
      <vt:lpstr>EU AE2</vt:lpstr>
      <vt:lpstr>EU AE3</vt:lpstr>
      <vt:lpstr>EU REM1</vt:lpstr>
      <vt:lpstr>EU REM2</vt:lpstr>
      <vt:lpstr>EU REM3</vt:lpstr>
      <vt:lpstr>EU REM4</vt:lpstr>
      <vt:lpstr>EU REM5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Иванов</dc:creator>
  <cp:keywords/>
  <cp:lastModifiedBy>Kalina Bizheva</cp:lastModifiedBy>
  <cp:lastPrinted>2023-06-26T11:10:39Z</cp:lastPrinted>
  <dcterms:created xsi:type="dcterms:W3CDTF">2017-12-22T13:27:41Z</dcterms:created>
  <dcterms:modified xsi:type="dcterms:W3CDTF">2023-07-03T06:37:03Z</dcterms:modified>
</cp:coreProperties>
</file>