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sigs" ContentType="application/vnd.openxmlformats-package.digital-signature-origin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/>
  <mc:AlternateContent xmlns:mc="http://schemas.openxmlformats.org/markup-compatibility/2006">
    <mc:Choice Requires="x15">
      <x15ac:absPath xmlns:x15ac="http://schemas.microsoft.com/office/spreadsheetml/2010/11/ac" url="\\srvhobefps01\CORP\DSK Folder\FINREP\OPOVESTIAVANE\ЗА ПОДПИС\"/>
    </mc:Choice>
  </mc:AlternateContent>
  <xr:revisionPtr revIDLastSave="0" documentId="13_ncr:201_{47639B83-B00C-4F5F-830D-F04902C0750F}" xr6:coauthVersionLast="47" xr6:coauthVersionMax="47" xr10:uidLastSave="{00000000-0000-0000-0000-000000000000}"/>
  <bookViews>
    <workbookView xWindow="-210" yWindow="30" windowWidth="17190" windowHeight="15015" xr2:uid="{F412B9DA-0893-4DB4-AC9D-877E90CDB1B9}"/>
  </bookViews>
  <sheets>
    <sheet name="INDEX" sheetId="2" r:id="rId1"/>
    <sheet name="EU LI3" sheetId="3" r:id="rId2"/>
    <sheet name="Capital" sheetId="4" r:id="rId3"/>
    <sheet name="EU CCA" sheetId="5" r:id="rId4"/>
    <sheet name="EU CC1" sheetId="6" r:id="rId5"/>
    <sheet name="EU CC2" sheetId="7" r:id="rId6"/>
    <sheet name="EU KM1" sheetId="8" r:id="rId7"/>
    <sheet name="IFRS9" sheetId="9" r:id="rId8"/>
    <sheet name="EU LI1" sheetId="10" r:id="rId9"/>
    <sheet name="EU LI2" sheetId="11" r:id="rId10"/>
    <sheet name="EU OV1" sheetId="12" r:id="rId11"/>
    <sheet name="EU CCR1" sheetId="13" r:id="rId12"/>
    <sheet name="EU CCR8" sheetId="14" r:id="rId13"/>
    <sheet name="EU CR4" sheetId="15" r:id="rId14"/>
    <sheet name="EU CR3" sheetId="16" r:id="rId15"/>
    <sheet name="EU MR1" sheetId="17" r:id="rId16"/>
    <sheet name="FX risk" sheetId="18" r:id="rId17"/>
    <sheet name="EU OR1" sheetId="19" r:id="rId18"/>
    <sheet name="EU CR1" sheetId="20" r:id="rId19"/>
    <sheet name="EU CR1-A" sheetId="21" r:id="rId20"/>
    <sheet name="EU CQ1" sheetId="22" r:id="rId21"/>
    <sheet name="EU CQ2" sheetId="23" r:id="rId22"/>
    <sheet name="EU CQ3" sheetId="24" r:id="rId23"/>
    <sheet name="EU CQ4" sheetId="25" r:id="rId24"/>
    <sheet name="EU CQ5" sheetId="26" r:id="rId25"/>
    <sheet name="EU CQ6" sheetId="27" r:id="rId26"/>
    <sheet name="EU CQ7" sheetId="28" r:id="rId27"/>
    <sheet name="EU CQ8" sheetId="29" r:id="rId28"/>
    <sheet name="EU CR2" sheetId="30" r:id="rId29"/>
    <sheet name="EU CR2-A" sheetId="31" r:id="rId30"/>
    <sheet name="EU CR5" sheetId="32" r:id="rId31"/>
    <sheet name="EU CCR3" sheetId="33" r:id="rId32"/>
    <sheet name="EU CCR5-A" sheetId="34" r:id="rId33"/>
    <sheet name="EU CCR5" sheetId="35" r:id="rId34"/>
    <sheet name="EU CCR6" sheetId="36" r:id="rId35"/>
    <sheet name="CVD-19_1" sheetId="37" r:id="rId36"/>
    <sheet name="CVD-19_2" sheetId="38" r:id="rId37"/>
    <sheet name="CVD-19_3" sheetId="39" r:id="rId38"/>
    <sheet name="EU IRRBB1" sheetId="42" r:id="rId39"/>
    <sheet name="EU LR1-LRSum" sheetId="43" r:id="rId40"/>
    <sheet name="EU LR2-LRCom" sheetId="44" r:id="rId41"/>
    <sheet name="EU LR3-LRSpl" sheetId="45" r:id="rId42"/>
    <sheet name="EU CCyB2" sheetId="46" r:id="rId43"/>
    <sheet name="EU CCyB1" sheetId="47" r:id="rId44"/>
    <sheet name="ICAAP Capital structure - NP" sheetId="48" r:id="rId45"/>
    <sheet name="ICAAP Capital structure - EP" sheetId="49" r:id="rId46"/>
    <sheet name="ICAAP Capital adequacy param" sheetId="50" r:id="rId47"/>
    <sheet name="EU AE1" sheetId="56" r:id="rId48"/>
    <sheet name="EU AE2" sheetId="57" r:id="rId49"/>
    <sheet name="EU AE3" sheetId="58" r:id="rId50"/>
    <sheet name="EU REM1" sheetId="59" r:id="rId51"/>
    <sheet name="EU REM2" sheetId="60" r:id="rId52"/>
    <sheet name="EU REM3" sheetId="61" r:id="rId53"/>
    <sheet name="EU REM4" sheetId="62" r:id="rId54"/>
    <sheet name="EU REM5" sheetId="63" r:id="rId55"/>
  </sheets>
  <definedNames>
    <definedName name="_xlnm._FilterDatabase" localSheetId="16" hidden="1">'FX risk'!#REF!</definedName>
    <definedName name="_Toc78894864" localSheetId="5">'EU CC2'!#REF!</definedName>
    <definedName name="Z_21329C76_F86B_400D_B8F5_F75B383E5B14_.wvu.Rows" localSheetId="46" hidden="1">'ICAAP Capital adequacy param'!#REF!,'ICAAP Capital adequacy param'!#REF!,'ICAAP Capital adequacy param'!#REF!,'ICAAP Capital adequacy param'!#REF!,'ICAAP Capital adequacy param'!#REF!,'ICAAP Capital adequacy param'!#REF!,'ICAAP Capital adequacy param'!#REF!,'ICAAP Capital adequacy param'!#REF!,'ICAAP Capital adequacy param'!$18:$19</definedName>
    <definedName name="Z_3FCB7B24_049F_4685_83CB_5231093E0117_.wvu.Rows" localSheetId="46" hidden="1">'ICAAP Capital adequacy param'!#REF!,'ICAAP Capital adequacy param'!#REF!,'ICAAP Capital adequacy param'!#REF!,'ICAAP Capital adequacy param'!#REF!,'ICAAP Capital adequacy param'!#REF!,'ICAAP Capital adequacy param'!#REF!,'ICAAP Capital adequacy param'!#REF!,'ICAAP Capital adequacy param'!#REF!,'ICAAP Capital adequacy param'!$18:$19</definedName>
    <definedName name="Z_51337751_BEAF_43F3_8CC9_400B99E751E8_.wvu.Rows" localSheetId="46" hidden="1">'ICAAP Capital adequacy param'!#REF!,'ICAAP Capital adequacy param'!#REF!,'ICAAP Capital adequacy param'!#REF!,'ICAAP Capital adequacy param'!#REF!,'ICAAP Capital adequacy param'!#REF!,'ICAAP Capital adequacy param'!#REF!,'ICAAP Capital adequacy param'!#REF!,'ICAAP Capital adequacy param'!#REF!,'ICAAP Capital adequacy param'!$18:$19</definedName>
    <definedName name="Z_59094C18_3CB5_482F_AA6A_9C313A318EBB_.wvu.Rows" localSheetId="46" hidden="1">'ICAAP Capital adequacy param'!#REF!,'ICAAP Capital adequacy param'!#REF!,'ICAAP Capital adequacy param'!#REF!,'ICAAP Capital adequacy param'!#REF!,'ICAAP Capital adequacy param'!#REF!,'ICAAP Capital adequacy param'!#REF!,'ICAAP Capital adequacy param'!#REF!,'ICAAP Capital adequacy param'!#REF!,'ICAAP Capital adequacy param'!$18:$19</definedName>
    <definedName name="Z_5DDDA852_2807_4645_BC75_EBD4EF3323A7_.wvu.Rows" localSheetId="46" hidden="1">'ICAAP Capital adequacy param'!#REF!,'ICAAP Capital adequacy param'!#REF!,'ICAAP Capital adequacy param'!#REF!,'ICAAP Capital adequacy param'!#REF!,'ICAAP Capital adequacy param'!#REF!,'ICAAP Capital adequacy param'!#REF!,'ICAAP Capital adequacy param'!#REF!,'ICAAP Capital adequacy param'!#REF!,'ICAAP Capital adequacy param'!#REF!</definedName>
    <definedName name="Z_697182B0_1BEF_4A85_93A0_596802852AF2_.wvu.Rows" localSheetId="46" hidden="1">'ICAAP Capital adequacy param'!#REF!,'ICAAP Capital adequacy param'!#REF!,'ICAAP Capital adequacy param'!#REF!,'ICAAP Capital adequacy param'!#REF!,'ICAAP Capital adequacy param'!#REF!,'ICAAP Capital adequacy param'!#REF!,'ICAAP Capital adequacy param'!#REF!,'ICAAP Capital adequacy param'!#REF!,'ICAAP Capital adequacy param'!$18:$19</definedName>
    <definedName name="Z_CFC92B1C_D4F2_414F_8F12_92F529035B08_.wvu.Rows" localSheetId="46" hidden="1">'ICAAP Capital adequacy param'!#REF!,'ICAAP Capital adequacy param'!#REF!,'ICAAP Capital adequacy param'!#REF!,'ICAAP Capital adequacy param'!#REF!,'ICAAP Capital adequacy param'!#REF!,'ICAAP Capital adequacy param'!#REF!,'ICAAP Capital adequacy param'!#REF!,'ICAAP Capital adequacy param'!#REF!,'ICAAP Capital adequacy param'!$18:$19</definedName>
    <definedName name="Z_D2C72E70_F766_4D56_9E10_3C91A63BB7F3_.wvu.Rows" localSheetId="46" hidden="1">'ICAAP Capital adequacy param'!#REF!,'ICAAP Capital adequacy param'!#REF!,'ICAAP Capital adequacy param'!#REF!,'ICAAP Capital adequacy param'!#REF!,'ICAAP Capital adequacy param'!#REF!,'ICAAP Capital adequacy param'!#REF!,'ICAAP Capital adequacy param'!#REF!,'ICAAP Capital adequacy param'!#REF!,'ICAAP Capital adequacy param'!$18:$19</definedName>
  </definedNames>
  <calcPr calcId="191029"/>
  <customWorkbookViews>
    <customWorkbookView name="Kalina Bizheva - Personal View" guid="{3FCB7B24-049F-4685-83CB-5231093E0117}" mergeInterval="0" personalView="1" xWindow="57" windowWidth="1837" windowHeight="1040" activeSheetId="2"/>
    <customWorkbookView name="Vasilena Vasileva - Personal View" guid="{D2C72E70-F766-4D56-9E10-3C91A63BB7F3}" mergeInterval="0" personalView="1" minimized="1" windowWidth="0" windowHeight="0" tabRatio="741" activeSheetId="25" showComments="commIndAndComment"/>
    <customWorkbookView name="Darina Bumbalova - Personal View" guid="{51337751-BEAF-43F3-8CC9-400B99E751E8}" mergeInterval="0" personalView="1" maximized="1" xWindow="-9" yWindow="-9" windowWidth="1938" windowHeight="1048" activeSheetId="54"/>
    <customWorkbookView name="Lyubinka Kostova - Personal View" guid="{CFC92B1C-D4F2-414F-8F12-92F529035B08}" mergeInterval="0" personalView="1" maximized="1" xWindow="-11" yWindow="-11" windowWidth="1942" windowHeight="1042" tabRatio="810" activeSheetId="25"/>
    <customWorkbookView name="Zlatina Dermendzhieva - Personal View" guid="{5DDDA852-2807-4645-BC75-EBD4EF3323A7}" mergeInterval="0" personalView="1" maximized="1" xWindow="-8" yWindow="-8" windowWidth="1936" windowHeight="1056" activeSheetId="48"/>
    <customWorkbookView name="Diana Pokrovnishka - Personal View" guid="{697182B0-1BEF-4A85-93A0-596802852AF2}" mergeInterval="0" personalView="1" xWindow="32" yWindow="141" windowWidth="1922" windowHeight="880" activeSheetId="16"/>
    <customWorkbookView name="Zhivka RAY Nikolova - Personal View" guid="{21329C76-F86B-400D-B8F5-F75B383E5B14}" mergeInterval="0" personalView="1" maximized="1" xWindow="-8" yWindow="-8" windowWidth="1936" windowHeight="1056" tabRatio="882" activeSheetId="63"/>
    <customWorkbookView name="Nina Nacheva - Personal View" guid="{931AA63B-6827-4BF4-8E25-ED232A88A09C}" mergeInterval="0" personalView="1" maximized="1" xWindow="-8" yWindow="-8" windowWidth="1936" windowHeight="1056" tabRatio="890" activeSheetId="27"/>
    <customWorkbookView name="Svilen Stoyanov - Personal View" guid="{FD092655-EBEC-4730-9895-1567D9B70D5F}" mergeInterval="0" personalView="1" maximized="1" xWindow="-1928" yWindow="20" windowWidth="1936" windowHeight="1038" tabRatio="848" activeSheetId="41"/>
    <customWorkbookView name="Eli Palakarcheva - Personal View" guid="{3AD1D9CC-D162-4119-AFCC-0AF9105FB248}" mergeInterval="0" personalView="1" xWindow="3" yWindow="396" windowWidth="1915" windowHeight="642" tabRatio="799" activeSheetId="10"/>
    <customWorkbookView name="Goritsa Bahchevanova - Personal View" guid="{7CCD1884-1631-4809-8751-AE0939C32419}" mergeInterval="0" personalView="1" maximized="1" xWindow="54" yWindow="-8" windowWidth="1874" windowHeight="1096" activeSheetId="8"/>
    <customWorkbookView name="Kapka Dobrinova - Personal View" guid="{A7B3A108-9CF6-4687-9321-110D304B17B9}" mergeInterval="0" personalView="1" maximized="1" xWindow="-8" yWindow="-8" windowWidth="1936" windowHeight="1056" tabRatio="946" activeSheetId="31"/>
    <customWorkbookView name="Ralitsa Milanova - Personal View" guid="{D3393B8E-C3CB-4E3A-976E-E4CD065299F0}" mergeInterval="0" personalView="1" maximized="1" xWindow="-8" yWindow="-8" windowWidth="1936" windowHeight="1056" tabRatio="922" activeSheetId="93"/>
    <customWorkbookView name="Ellie Palakarcheva - Personal View" guid="{B3153F5C-CAD5-4C41-96F3-3BC56052414C}" mergeInterval="0" personalView="1" xWindow="941" yWindow="316" windowWidth="977" windowHeight="725" tabRatio="896" activeSheetId="79"/>
    <customWorkbookView name="Иван Иванов - Personal View" guid="{FB7DEBE1-1047-4BE4-82FD-4BCA0CA8DD58}" mergeInterval="0" personalView="1" maximized="1" xWindow="-8" yWindow="-8" windowWidth="1936" windowHeight="1056" tabRatio="896" activeSheetId="10"/>
    <customWorkbookView name="Диана П. - Personal View" guid="{8A1326BD-F0AB-414F-9F91-C2BB94CC9C17}" autoUpdate="1" mergeInterval="5" personalView="1" yWindow="4" windowWidth="1584" windowHeight="1046" tabRatio="794" activeSheetId="76"/>
    <customWorkbookView name="Kalina - Personal View" guid="{F0048D33-26BA-4893-8BCC-88CEF82FEBB6}" mergeInterval="0" personalView="1" maximized="1" xWindow="-8" yWindow="-8" windowWidth="1696" windowHeight="1036" tabRatio="946" activeSheetId="3" showComments="commIndAndComment"/>
    <customWorkbookView name="Hristo Marchovski - Personal View" guid="{0780CBEB-AF66-401E-9AFD-5F77700585BC}" mergeInterval="0" personalView="1" maximized="1" xWindow="-8" yWindow="-8" windowWidth="1936" windowHeight="1056" tabRatio="896" activeSheetId="40"/>
    <customWorkbookView name="Georgi Ganchev - Personal View" guid="{F536E858-E5B2-4B36-88FC-BE776803F921}" mergeInterval="0" personalView="1" xWindow="960" windowWidth="960" windowHeight="1040" tabRatio="946" activeSheetId="30"/>
    <customWorkbookView name="Nevena DRA Ilieva - Personal View" guid="{70E7FFDC-983F-46F7-B68F-0BE0A8C942E0}" mergeInterval="0" personalView="1" maximized="1" xWindow="-8" yWindow="-8" windowWidth="1936" windowHeight="1056" tabRatio="896" activeSheetId="16"/>
    <customWorkbookView name="Milena Dineva - Personal View" guid="{F277ACEF-9FF8-431F-8537-DE60B790AA4F}" mergeInterval="0" personalView="1" maximized="1" xWindow="-8" yWindow="-8" windowWidth="1936" windowHeight="1056" activeSheetId="67"/>
    <customWorkbookView name="Kapka Georgieva-Dobrinova - Personal View" guid="{7CA1DEE6-746E-4947-9BED-24AAED6E8B57}" mergeInterval="0" personalView="1" maximized="1" xWindow="-9" yWindow="-9" windowWidth="1938" windowHeight="1048" tabRatio="896" activeSheetId="20"/>
    <customWorkbookView name="Magdalena Misheva - Personal View" guid="{59094C18-3CB5-482F-AA6A-9C313A318EBB}" mergeInterval="0" personalView="1" maximized="1" xWindow="-8" yWindow="-8" windowWidth="1936" windowHeight="1056" tabRatio="741" activeSheetId="56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3" l="1"/>
  <c r="A2" i="4"/>
  <c r="A2" i="5"/>
  <c r="A2" i="6"/>
  <c r="A2" i="7"/>
  <c r="A2" i="8"/>
  <c r="A2" i="9"/>
  <c r="A2" i="10"/>
  <c r="A2" i="11"/>
  <c r="A2" i="12"/>
  <c r="A2" i="13"/>
  <c r="A2" i="14"/>
  <c r="A2" i="15"/>
  <c r="A2" i="16"/>
  <c r="A2" i="17"/>
  <c r="A2" i="18"/>
  <c r="A2" i="19"/>
  <c r="A2" i="20"/>
  <c r="A2" i="21"/>
  <c r="A2" i="22"/>
  <c r="A2" i="23"/>
  <c r="A2" i="24"/>
  <c r="A2" i="25"/>
  <c r="A2" i="26"/>
  <c r="A2" i="27"/>
  <c r="A2" i="28"/>
  <c r="A2" i="29"/>
  <c r="A2" i="30"/>
  <c r="A2" i="31"/>
  <c r="A2" i="32"/>
  <c r="A2" i="33"/>
  <c r="A2" i="34"/>
  <c r="A2" i="35"/>
  <c r="A2" i="36"/>
  <c r="A2" i="37"/>
  <c r="A2" i="38"/>
  <c r="A2" i="39"/>
  <c r="A2" i="42"/>
  <c r="A2" i="43"/>
  <c r="A2" i="44"/>
  <c r="A2" i="45"/>
  <c r="A2" i="46"/>
  <c r="A2" i="47"/>
  <c r="A2" i="48"/>
  <c r="A2" i="49"/>
  <c r="A2" i="50"/>
  <c r="A2" i="56"/>
  <c r="A2" i="57"/>
  <c r="A2" i="58"/>
  <c r="A2" i="59"/>
  <c r="A2" i="60"/>
  <c r="A2" i="61"/>
  <c r="A2" i="62"/>
  <c r="A2" i="63"/>
  <c r="B24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0" i="2"/>
  <c r="B41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</calcChain>
</file>

<file path=xl/sharedStrings.xml><?xml version="1.0" encoding="utf-8"?>
<sst xmlns="http://schemas.openxmlformats.org/spreadsheetml/2006/main" count="2572" uniqueCount="1549">
  <si>
    <t>а</t>
  </si>
  <si>
    <t>б</t>
  </si>
  <si>
    <t>в</t>
  </si>
  <si>
    <t>г</t>
  </si>
  <si>
    <t>д</t>
  </si>
  <si>
    <t>е</t>
  </si>
  <si>
    <t>ж</t>
  </si>
  <si>
    <t>Активи</t>
  </si>
  <si>
    <t>Общо активи</t>
  </si>
  <si>
    <t>Пасиви</t>
  </si>
  <si>
    <t>Общо пасиви</t>
  </si>
  <si>
    <t>Общо</t>
  </si>
  <si>
    <t>Пълна консолидация</t>
  </si>
  <si>
    <t>X</t>
  </si>
  <si>
    <t>1</t>
  </si>
  <si>
    <t>Кредитен риск (без CCR)</t>
  </si>
  <si>
    <t>2</t>
  </si>
  <si>
    <t>От които стандартизиран подход</t>
  </si>
  <si>
    <t>3</t>
  </si>
  <si>
    <t>От които базисен вътрешнорейтингов подход (FIRB)</t>
  </si>
  <si>
    <t>4</t>
  </si>
  <si>
    <t>От които усъвършенстван вътрешнорейтингов подход (А^В)</t>
  </si>
  <si>
    <t>5</t>
  </si>
  <si>
    <t>От които капиталови инструменти по метода за опростено прилагане на рисковите тегла или подхода на вътрешни модели (1МА)</t>
  </si>
  <si>
    <t>6</t>
  </si>
  <si>
    <t>CCR</t>
  </si>
  <si>
    <t>7</t>
  </si>
  <si>
    <t>От които оценявани по пазарни цени</t>
  </si>
  <si>
    <t>8</t>
  </si>
  <si>
    <t>От които оценявани по метода на първоначална експозиция</t>
  </si>
  <si>
    <t>9</t>
  </si>
  <si>
    <t>10</t>
  </si>
  <si>
    <t>От които метод на вътрешните модели (IMM)</t>
  </si>
  <si>
    <t>11</t>
  </si>
  <si>
    <t>От които стойност на рисковите експозиции за вноски в гаранционния фонд за ЦК</t>
  </si>
  <si>
    <t>12</t>
  </si>
  <si>
    <t>От които корекция на кредитната оценка (CVA)</t>
  </si>
  <si>
    <t>13</t>
  </si>
  <si>
    <t>Сетълмент риск</t>
  </si>
  <si>
    <t>14</t>
  </si>
  <si>
    <t>Секюритизиращите експозиции в банковия портфейл (над прага)</t>
  </si>
  <si>
    <t>15</t>
  </si>
  <si>
    <t>От които вътрешнорейтингов подход</t>
  </si>
  <si>
    <t>16</t>
  </si>
  <si>
    <t>От които вътрешнорейтингов подход на надзорната формула</t>
  </si>
  <si>
    <t>17</t>
  </si>
  <si>
    <t>От които подход на вътрешната оценка</t>
  </si>
  <si>
    <t>18</t>
  </si>
  <si>
    <t>19</t>
  </si>
  <si>
    <t>Пазарен риск</t>
  </si>
  <si>
    <t>РПА</t>
  </si>
  <si>
    <t>Минимални капиталови изисквания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</si>
  <si>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</si>
  <si>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</si>
  <si>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</si>
  <si>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</si>
  <si>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</si>
  <si>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</si>
  <si>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</si>
  <si>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</si>
  <si>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</si>
  <si>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</si>
  <si>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От които подход на вътрешния модел</t>
  </si>
  <si>
    <t>Големи експозиции</t>
  </si>
  <si>
    <t>Операционен риск</t>
  </si>
  <si>
    <t>От които подход на базисния индикатор</t>
  </si>
  <si>
    <t>От които усъвършенстван подход за измерване</t>
  </si>
  <si>
    <t>Суми под праговете за приспадане (приложено рисково тегло 250 %)</t>
  </si>
  <si>
    <t>Коригиране на минималния размер</t>
  </si>
  <si>
    <t>50%</t>
  </si>
  <si>
    <t>Капиталови изисквания</t>
  </si>
  <si>
    <t>Централни правителства или централни банки</t>
  </si>
  <si>
    <t>Институции</t>
  </si>
  <si>
    <t>Предприятия</t>
  </si>
  <si>
    <t>Експозиции на дребно</t>
  </si>
  <si>
    <t>Капиталови инструменти</t>
  </si>
  <si>
    <t>Субекти от публичния сектор</t>
  </si>
  <si>
    <t>Многостранни банки за развитие</t>
  </si>
  <si>
    <t>Международни организации</t>
  </si>
  <si>
    <t>Експозиции, обезпечени с ипотеки върху недвижим имот</t>
  </si>
  <si>
    <t>Експозиции в неизпълнение</t>
  </si>
  <si>
    <t>Покрити облигации</t>
  </si>
  <si>
    <t>Предприятия за колективно инвестиране</t>
  </si>
  <si>
    <t>з</t>
  </si>
  <si>
    <t>и</t>
  </si>
  <si>
    <t>й</t>
  </si>
  <si>
    <t>к</t>
  </si>
  <si>
    <t>л</t>
  </si>
  <si>
    <t>Други държави</t>
  </si>
  <si>
    <t>Селско стопанство, горско стопанство и риболов</t>
  </si>
  <si>
    <t>Добивна промишленост</t>
  </si>
  <si>
    <t>Преработваща промишленост</t>
  </si>
  <si>
    <t>Доставяне на води</t>
  </si>
  <si>
    <t>Строителство</t>
  </si>
  <si>
    <t>Хотелиерство и ресторантьорство</t>
  </si>
  <si>
    <t>Информация и комуникация</t>
  </si>
  <si>
    <t>Операции с недвижима собственост</t>
  </si>
  <si>
    <t>Професионални дейности и научни изследвания</t>
  </si>
  <si>
    <t>Административни и спомагателни дейности</t>
  </si>
  <si>
    <t>Образование</t>
  </si>
  <si>
    <t>Производство и разпределение на електрическа и топлинна енергия и на газообразни горива</t>
  </si>
  <si>
    <t>Дългови ценни книжа</t>
  </si>
  <si>
    <t>Получени обезпечения и финансови гаранции</t>
  </si>
  <si>
    <t>Кредити и аванси</t>
  </si>
  <si>
    <t>Задбалансови експозиции</t>
  </si>
  <si>
    <t>Други корекции</t>
  </si>
  <si>
    <t>Брутна балансова стойност на експозициите в неизпълнение</t>
  </si>
  <si>
    <t>Регионално правителство или местни органи на власт</t>
  </si>
  <si>
    <t>Експозиции, свързани с особено висок риск</t>
  </si>
  <si>
    <t>Институции и предприятия с краткосрочна кредитна оценка</t>
  </si>
  <si>
    <t>Други позиции</t>
  </si>
  <si>
    <t>Експозиции преди ССF и CRM</t>
  </si>
  <si>
    <t>Експозиции след ССF и CRM</t>
  </si>
  <si>
    <t>РПA и плътност на РПА</t>
  </si>
  <si>
    <t>Класове експозиции</t>
  </si>
  <si>
    <t>Балансова стойност</t>
  </si>
  <si>
    <t>Задбалансова стойност</t>
  </si>
  <si>
    <t>Плътност на РПА</t>
  </si>
  <si>
    <t>Рисково тегло</t>
  </si>
  <si>
    <t>От които без присъден кредитен рейтинг</t>
  </si>
  <si>
    <t>0%</t>
  </si>
  <si>
    <t>20%</t>
  </si>
  <si>
    <t>35%</t>
  </si>
  <si>
    <t>75%</t>
  </si>
  <si>
    <t>100%</t>
  </si>
  <si>
    <t>150%</t>
  </si>
  <si>
    <t>Други</t>
  </si>
  <si>
    <t>Приспаднато от капитала</t>
  </si>
  <si>
    <t>Брой на длъжниците</t>
  </si>
  <si>
    <t>Ефективна очаквана положителна експозиция</t>
  </si>
  <si>
    <t>Стойност на експозицията</t>
  </si>
  <si>
    <t>Предварително финансирани вноски в гаранционния фонд</t>
  </si>
  <si>
    <t>Нефинансирани вноски в гаранционния фонд</t>
  </si>
  <si>
    <t>Кръстосано нетиране на продукти</t>
  </si>
  <si>
    <t>Продукти без опционални характеристики</t>
  </si>
  <si>
    <t>Лихвен риск (общ и специфичен)</t>
  </si>
  <si>
    <t>Риск, свързан с капиталови инструменти (общ и специфичен)</t>
  </si>
  <si>
    <t>Валутен риск</t>
  </si>
  <si>
    <t>Стоков риск</t>
  </si>
  <si>
    <t>Опции</t>
  </si>
  <si>
    <t>Опростен подход</t>
  </si>
  <si>
    <t>Сценариен подход</t>
  </si>
  <si>
    <t>Секюритизация (специфичен риск)</t>
  </si>
  <si>
    <t>ДСК Транс Секюрити ЕАД</t>
  </si>
  <si>
    <t>ПОК ДСК - Родина АД</t>
  </si>
  <si>
    <t>ДСК Управление на активи АД</t>
  </si>
  <si>
    <t>ОТП Факторинг България ЕАД</t>
  </si>
  <si>
    <t>ДСК Лизинг АД</t>
  </si>
  <si>
    <t>Дружество за касови услуги АД</t>
  </si>
  <si>
    <t>Предприятие за касови услуги</t>
  </si>
  <si>
    <t>Инвестиционно дружество</t>
  </si>
  <si>
    <t>Застрахователен брокер</t>
  </si>
  <si>
    <t>Финансови активи държани за търгуване</t>
  </si>
  <si>
    <t>Нетни вземания по финансов лизинг</t>
  </si>
  <si>
    <t>Текущи данъчни активи</t>
  </si>
  <si>
    <t>Дълготрайни материални активи и инвестиционни имоти</t>
  </si>
  <si>
    <t>Дълготрайни нематериални активи</t>
  </si>
  <si>
    <t>Други активи</t>
  </si>
  <si>
    <t>Парични средства и разплащателни сметки при Централната банка и банки-кореспонденти</t>
  </si>
  <si>
    <t>Кредити и вземания от банки</t>
  </si>
  <si>
    <t xml:space="preserve">Депозити от банки </t>
  </si>
  <si>
    <t>Текущи данъчни пасиви</t>
  </si>
  <si>
    <t>В хиляди лева</t>
  </si>
  <si>
    <t>Инвестиции в асоциирани дружества</t>
  </si>
  <si>
    <t>Кредити от банки и финансови институции</t>
  </si>
  <si>
    <t>b</t>
  </si>
  <si>
    <t>e</t>
  </si>
  <si>
    <t>Канада</t>
  </si>
  <si>
    <t>САЩ</t>
  </si>
  <si>
    <t>Обединени арабски емирства</t>
  </si>
  <si>
    <t>Япония</t>
  </si>
  <si>
    <t>Република Корея</t>
  </si>
  <si>
    <t>Казахстан</t>
  </si>
  <si>
    <t>Сирийска арабска република</t>
  </si>
  <si>
    <t>Босна и Херцеговина</t>
  </si>
  <si>
    <t>България</t>
  </si>
  <si>
    <t>Чешка република</t>
  </si>
  <si>
    <t>Естония</t>
  </si>
  <si>
    <t>Ирландия</t>
  </si>
  <si>
    <t>Литва</t>
  </si>
  <si>
    <t>Латвия</t>
  </si>
  <si>
    <t>Република Молдова</t>
  </si>
  <si>
    <t>Румъния</t>
  </si>
  <si>
    <t>Словения</t>
  </si>
  <si>
    <t>Украйна</t>
  </si>
  <si>
    <t>Армения</t>
  </si>
  <si>
    <t>Унгария</t>
  </si>
  <si>
    <t>Испания</t>
  </si>
  <si>
    <t>Полша</t>
  </si>
  <si>
    <t>Германия</t>
  </si>
  <si>
    <t>Нидерландия</t>
  </si>
  <si>
    <t>Италия</t>
  </si>
  <si>
    <t>Австралия</t>
  </si>
  <si>
    <t>Държавно управление</t>
  </si>
  <si>
    <t>Общо активи съгласно публикуваните финансови отчети</t>
  </si>
  <si>
    <t>Корекция за дериватни финансови инструменти</t>
  </si>
  <si>
    <t>Корекция за СФЦК</t>
  </si>
  <si>
    <t>Корекция за задбалансови позиции (т.е. конвертиране на задбалансови експозиции в кредитния им еквивалент)</t>
  </si>
  <si>
    <t>Експозиции с оглед на отношението на ливъридж по РКИ</t>
  </si>
  <si>
    <t>Експозиции по деривати</t>
  </si>
  <si>
    <t>Експозиция, определена по метода на първоначалната експозиция</t>
  </si>
  <si>
    <t>Завишаване за предоставени по деривати обезпечения, когато са приспаднати от балансовите активи съгласно приложимата счетоводна рамка</t>
  </si>
  <si>
    <t>(Приспадания на осчетоводените като активи вземания за вариационен маржин в парични средства, предоставен при сделки с деривати)</t>
  </si>
  <si>
    <t>Коригирана ефективна условна стойност на издадените кредитни деривати</t>
  </si>
  <si>
    <t>(Компенсации на коригираните ефективни условни стойности и допълнителни приспадания за издадени кредитни деривати)</t>
  </si>
  <si>
    <t>EU-14a</t>
  </si>
  <si>
    <t>Други задбалансови експозиции</t>
  </si>
  <si>
    <t>Задбалансови експозиции по брутна условна стойност</t>
  </si>
  <si>
    <t>Капитал и мярка за общата експозиция</t>
  </si>
  <si>
    <t>Капитал от първи ред</t>
  </si>
  <si>
    <t>Отношение на ливъридж</t>
  </si>
  <si>
    <t>Избор на преходни разпоредби и стойност на отписаните доверителни дейности</t>
  </si>
  <si>
    <t>EU-23</t>
  </si>
  <si>
    <t>Избор на преходни разпоредби за определението на мярката за капитала</t>
  </si>
  <si>
    <t>EU-1</t>
  </si>
  <si>
    <t>Общо балансови експозиции (с изключение на деривати, СФЦК и изключени експозиции), от които:</t>
  </si>
  <si>
    <t>EU-2</t>
  </si>
  <si>
    <t>Експозиции в търговския портфейл</t>
  </si>
  <si>
    <t>EU-3</t>
  </si>
  <si>
    <t>Експозиции в банковия портфейл, от които:</t>
  </si>
  <si>
    <t>EU-4</t>
  </si>
  <si>
    <t>EU-5</t>
  </si>
  <si>
    <t>Експозиции, третирани като към държави</t>
  </si>
  <si>
    <t>EU-6</t>
  </si>
  <si>
    <t>Експозиции към регионални правителства, многостранни банки за развитие, международни организации и субекти от публичния сектор, които не са третирани като към държави</t>
  </si>
  <si>
    <t>EU-7</t>
  </si>
  <si>
    <t>EU-8</t>
  </si>
  <si>
    <t>Обезпечени с ипотеки върху недвижими имоти</t>
  </si>
  <si>
    <t>EU-9</t>
  </si>
  <si>
    <t>EU-10</t>
  </si>
  <si>
    <t>EU-11</t>
  </si>
  <si>
    <t>EU-12</t>
  </si>
  <si>
    <t>Други експозиции (например капиталови инструменти, секюритизации и други активи, които нямат характер на кредитни задължения)</t>
  </si>
  <si>
    <t>30</t>
  </si>
  <si>
    <t>32</t>
  </si>
  <si>
    <t>33</t>
  </si>
  <si>
    <t>34</t>
  </si>
  <si>
    <t>37</t>
  </si>
  <si>
    <t>38</t>
  </si>
  <si>
    <t>39</t>
  </si>
  <si>
    <t>При поискване</t>
  </si>
  <si>
    <t>&gt; 5 години</t>
  </si>
  <si>
    <t>Брутна положителна справедлива стойност или нетна балансова стойност</t>
  </si>
  <si>
    <t xml:space="preserve">Ползи при нетиране    </t>
  </si>
  <si>
    <t xml:space="preserve">Нетирана текуща кредитна експозиция   </t>
  </si>
  <si>
    <t xml:space="preserve">Нетна кредитна експозиция    </t>
  </si>
  <si>
    <t xml:space="preserve">Получено обезпечение    </t>
  </si>
  <si>
    <t>ЕU LI1: Разлики между счетоводния и надзорния обхват на консолидация и съотнасяне на категориите на финансовия отчет към регулаторните рискови категории</t>
  </si>
  <si>
    <t>ЕU LI2: Основни източници на разлики между регулаторните размери на експозициите и балансовите стойности във финансовите отчети</t>
  </si>
  <si>
    <t>ЕU OV1: Преглед на РПА</t>
  </si>
  <si>
    <t>ЕU CR4: Стандартизиран подход — Експозиция към кредитен риск и ефект на редуцирането на кредитния риск (CRM)</t>
  </si>
  <si>
    <t>35</t>
  </si>
  <si>
    <t>ЕU CR5: Стандартизиран подход</t>
  </si>
  <si>
    <t>ЕU CСR1: Анализ на експозициите към кредитен риск от контрагента (ССR) по подходи</t>
  </si>
  <si>
    <t>ЕU CСR3: Стандартизиран подход — експозиции към ССR по регулаторни портфейли и рискове</t>
  </si>
  <si>
    <t>EU CСR5-А: Въздействие на нетирането и полученото обезпечение върху стойностите на експозициите</t>
  </si>
  <si>
    <t>ЕU MR1: Пазарен риск съгласно стандартизирания подход</t>
  </si>
  <si>
    <t>010</t>
  </si>
  <si>
    <t>020</t>
  </si>
  <si>
    <t>030</t>
  </si>
  <si>
    <t>Израел</t>
  </si>
  <si>
    <t>Индия</t>
  </si>
  <si>
    <t>Ирак</t>
  </si>
  <si>
    <t>Алжир</t>
  </si>
  <si>
    <t>Египет</t>
  </si>
  <si>
    <t>Мароко</t>
  </si>
  <si>
    <t>Мадагаскар</t>
  </si>
  <si>
    <t>Тунис</t>
  </si>
  <si>
    <t>Южна Африка</t>
  </si>
  <si>
    <t>Албания</t>
  </si>
  <si>
    <t>Австрия</t>
  </si>
  <si>
    <t>Белгия</t>
  </si>
  <si>
    <t>Беларус</t>
  </si>
  <si>
    <t>Швейцария</t>
  </si>
  <si>
    <t>Кипър</t>
  </si>
  <si>
    <t>Дания</t>
  </si>
  <si>
    <t>Финландия</t>
  </si>
  <si>
    <t>Франция</t>
  </si>
  <si>
    <t>Гърция</t>
  </si>
  <si>
    <t>Хърватско</t>
  </si>
  <si>
    <t>Исландия</t>
  </si>
  <si>
    <t>Норвегия</t>
  </si>
  <si>
    <t>Португалия</t>
  </si>
  <si>
    <t>Сърбия</t>
  </si>
  <si>
    <t>Швеция</t>
  </si>
  <si>
    <t>Словакия</t>
  </si>
  <si>
    <t>Турция</t>
  </si>
  <si>
    <t>Бразилия</t>
  </si>
  <si>
    <t>Колумбия</t>
  </si>
  <si>
    <t>Еквадор</t>
  </si>
  <si>
    <t>Никарагуа</t>
  </si>
  <si>
    <t>Деривати</t>
  </si>
  <si>
    <t>СФЦК</t>
  </si>
  <si>
    <t>Собствен капитал</t>
  </si>
  <si>
    <t>Базов собствен капитал от първи ред</t>
  </si>
  <si>
    <t>Изплатени капиталови инструменти</t>
  </si>
  <si>
    <t>Нематериални активи</t>
  </si>
  <si>
    <t>Натрупан друг всеобхватен доход</t>
  </si>
  <si>
    <t>Допълнителни приспадания от базовия собствен капитал от първи ред (за специфичен кредитен риск)</t>
  </si>
  <si>
    <t>Капитал от втори ред</t>
  </si>
  <si>
    <t>Отношение на обща капиталова адекватност</t>
  </si>
  <si>
    <t>Балансови елементи, участващи в изчисляване на регулаторния капитал</t>
  </si>
  <si>
    <t>Стойност във финансовите отчети</t>
  </si>
  <si>
    <t xml:space="preserve">Стойност за регулаторни цели </t>
  </si>
  <si>
    <t xml:space="preserve">Инвестиции на разположение за продажба </t>
  </si>
  <si>
    <t>в т.ч. инструменти на базовия собствен капитал от първи ред на предприятия от финансовия сектор, когато институцията няма значителни инвестиции - стойност, превишаваща прага от 10 %</t>
  </si>
  <si>
    <t>в т.ч. инвестиции в елементи на капитала от втори ред в предприятия, в които банката няма значително участие - стойност, превишаваща прага от 10 %</t>
  </si>
  <si>
    <t>Капитал и резерви</t>
  </si>
  <si>
    <t>Основен капитал</t>
  </si>
  <si>
    <t>Неразпределена   печалба</t>
  </si>
  <si>
    <t xml:space="preserve">Общи и други резерви </t>
  </si>
  <si>
    <t>Друг всеобхватен доход</t>
  </si>
  <si>
    <t>в т. ч. отрицателни резерви по план с дефинирани доходи</t>
  </si>
  <si>
    <t>в т.ч. положителни преоценки по справедлива стойност на дълготрайни материални активи</t>
  </si>
  <si>
    <t>Общо капитал</t>
  </si>
  <si>
    <t>Малцинствено участие</t>
  </si>
  <si>
    <t>Основни характеристики на капиталовите инструменти</t>
  </si>
  <si>
    <t>Емитент</t>
  </si>
  <si>
    <t>Единен идентификатор (например CUSIP, ISIN или идентифакаторът от Bloomberg за частично пласиране на емисии на ценни книжа)</t>
  </si>
  <si>
    <t xml:space="preserve">BG1100050001 </t>
  </si>
  <si>
    <t>Приложимо право (или права) по отношение на инструмента</t>
  </si>
  <si>
    <t>Българско</t>
  </si>
  <si>
    <t>Регламентиране</t>
  </si>
  <si>
    <t>Преходни правила на РКИ</t>
  </si>
  <si>
    <t>Правила на РКИ след периода на преход</t>
  </si>
  <si>
    <t>Допустим на индивидиална/(под-) консолидирана /индивидуална &amp; (под-) консолидирана основа</t>
  </si>
  <si>
    <t>Индивидуална и консолидирана основа</t>
  </si>
  <si>
    <t>Вид инструмент (видовете се определят от всяка юрисдикция)</t>
  </si>
  <si>
    <t>Обикновени акции</t>
  </si>
  <si>
    <t>Сумата която се признава в изискуемия капитал (в милиони парични единици, към последна отчетна дата)</t>
  </si>
  <si>
    <t>Номинална стойност на инструмента</t>
  </si>
  <si>
    <t>10 лева</t>
  </si>
  <si>
    <t>9a</t>
  </si>
  <si>
    <t>Емисионна цена</t>
  </si>
  <si>
    <t>9b</t>
  </si>
  <si>
    <t>Цена на обратно изкупуване</t>
  </si>
  <si>
    <t>Счетоводна класификация</t>
  </si>
  <si>
    <t>акционерен капитал</t>
  </si>
  <si>
    <t>Първоначална дата на издаване</t>
  </si>
  <si>
    <t>26.01.1999 г.</t>
  </si>
  <si>
    <t>Безсрочен или с дата</t>
  </si>
  <si>
    <t>безсрочен</t>
  </si>
  <si>
    <t>Първоначален падеж</t>
  </si>
  <si>
    <t>без падеж</t>
  </si>
  <si>
    <t>Възможността за предварително обратно изкупуване от емитента е обект на предварително одобрение от надзорните органи</t>
  </si>
  <si>
    <t xml:space="preserve">Да </t>
  </si>
  <si>
    <t>Евентуална дата на предварително обратно изкупуване, условни дати и размер</t>
  </si>
  <si>
    <t>не се прилага</t>
  </si>
  <si>
    <t>Последващи дати на предварителното обратно изкупуване, ако е приложимо</t>
  </si>
  <si>
    <t>купони/дивиденти</t>
  </si>
  <si>
    <t>Фиксиран или плаващ купон/дивидент</t>
  </si>
  <si>
    <t>плаващ</t>
  </si>
  <si>
    <t>Ставка на купона и свързани с нея индекси</t>
  </si>
  <si>
    <t xml:space="preserve">Наличие на механизъм за преустановяване изплащането  на дивидент </t>
  </si>
  <si>
    <t>20a</t>
  </si>
  <si>
    <t>Напълно или донякъде по усмотрение, или задължително (от гледна точка на момента във времето)</t>
  </si>
  <si>
    <t>изцяло по усмотрение</t>
  </si>
  <si>
    <t>20b</t>
  </si>
  <si>
    <t>Напълно или донякъде по усмотрение, или задължително (от гледна точка на размера)</t>
  </si>
  <si>
    <t>пълна свобода</t>
  </si>
  <si>
    <t>Наличие на повишена цена или друг стимул на обратно изкупуване</t>
  </si>
  <si>
    <t>Некумулативен или кумулативен</t>
  </si>
  <si>
    <t>Конвертируем или неконвертируем</t>
  </si>
  <si>
    <t>Ако е конвертируем - фактор(и), задействащ(и) конвертирането</t>
  </si>
  <si>
    <t>Ако е конвертируем - изцяло или частично</t>
  </si>
  <si>
    <t>Ако е конвертируем - отношението на конвертирането</t>
  </si>
  <si>
    <t>Ако е конвертируем - задължително или незадължително конвертиране</t>
  </si>
  <si>
    <t>Ако е конвертируем, посочете вида на инструмент, в който инструмента може да бъде конвертиран</t>
  </si>
  <si>
    <t>Ако е конвертируем, посочете емитента на инструмента, в който инструментът се  конвертира</t>
  </si>
  <si>
    <t>Характеристики на преоценката на активи</t>
  </si>
  <si>
    <t>Ако се преоценява, посочете задействащите преоценката фактори</t>
  </si>
  <si>
    <t>Ако се преоценява - изцяло или частично</t>
  </si>
  <si>
    <t>Ако се преоценява - с постоянна сила или временно</t>
  </si>
  <si>
    <t>Ако преоценката е временна - описание на проценъчния механизъм</t>
  </si>
  <si>
    <t>Позиция на инструмента в йерархията на подчинение при ликвидация (посочете вида на непосредствено по-приливигирования инструмент)</t>
  </si>
  <si>
    <t>Действителни характеристики, за които е установено несъответствие</t>
  </si>
  <si>
    <t xml:space="preserve">Ако отговора е "да", посочете характеристиките, за които е установено несъответствие </t>
  </si>
  <si>
    <t>БАЗОВ СОБСТВЕН КАПИТАЛ ОТ ПЪРВИ РЕД: ИНСТРУМЕНТИ И РЕЗЕРВИ</t>
  </si>
  <si>
    <t xml:space="preserve"> (Б) Позоваване на чл. от Регламент (EС) № 575/2013</t>
  </si>
  <si>
    <t>Капиталови инструменти и свързани с тях премиийни резерви</t>
  </si>
  <si>
    <t>от които, Инструмент тип 1 Обикновени акции</t>
  </si>
  <si>
    <t>списък на ЕБО, чл. 26, пар. 3</t>
  </si>
  <si>
    <t>Неразпределена печалба</t>
  </si>
  <si>
    <t>чл. 26, пар. 1, б. в)</t>
  </si>
  <si>
    <t>чл. 26, пар. 1</t>
  </si>
  <si>
    <t>3 а</t>
  </si>
  <si>
    <t>Фондове за покриване на общи банкови рискове</t>
  </si>
  <si>
    <t>чл. 26, пар. 1, б. е)</t>
  </si>
  <si>
    <t>Размер на допустимите позиции по член 484, параграф 3 и свързаните премийни резерви, предмет на постоянно отпадане от БСК1</t>
  </si>
  <si>
    <t>чл. 486, пар. 2</t>
  </si>
  <si>
    <t>Малцинствени  участия,
(сума, допустима в консолидирания БСК1)</t>
  </si>
  <si>
    <t>5а</t>
  </si>
  <si>
    <t>Проверена от независимо лице междинна печалба минус всички предвидими отчисления от печалбата или дивиденти</t>
  </si>
  <si>
    <t>чл. 26, пар. 2</t>
  </si>
  <si>
    <t>Базовия собствен капитал от първи ред (БСК1), преди корекции с оглед нормативните изисквания</t>
  </si>
  <si>
    <t>Допълнителни корекции в стойността (сума с отрицателен знак)</t>
  </si>
  <si>
    <t>чл. 34, и 105</t>
  </si>
  <si>
    <t>празен ЕС</t>
  </si>
  <si>
    <t>Резерви от преоценка по справедлива стойност, свързани с печалба или загуба от хеджиране на парични  потоци</t>
  </si>
  <si>
    <t>Всяко увеличение в собствения капитал, което произтича от секюритизирани активи (сума с отрицателен знак)</t>
  </si>
  <si>
    <t>чл. 32, пар. 1</t>
  </si>
  <si>
    <t>Печалба или загуба по оценените по справедлива стойност пасиви, причинени от промени в кредитния рейтинг</t>
  </si>
  <si>
    <t>Активи на пенсионен фонд с предварително определен размер на пенсията (сума с отрицателен знак)</t>
  </si>
  <si>
    <t>Преките и непреки позиции на институция в собствени инсрументи на БСК1 (сума с отрицателен знак)</t>
  </si>
  <si>
    <t>Преките, непреки и синтетични позиции на институцията в  инструменти на БСК1 на предприятие от финансовия сектор, в които тя има значителни инвестиции (над 10 %  и нето от допустимите къси позиции) (сума с отрицателен знак)</t>
  </si>
  <si>
    <t>20а</t>
  </si>
  <si>
    <t>Размер на експозициите на следните елементи, на които може да бъде присъдено рисково тегло 1250 %, когато институцията избере алтернативно на прилагането му приспадане</t>
  </si>
  <si>
    <t>чл. 36, пар. 1, б. к)</t>
  </si>
  <si>
    <t>20б</t>
  </si>
  <si>
    <t>от които: квалифицирани дялови участия извън финансов сектор (сума с отрицателен знак)</t>
  </si>
  <si>
    <t>чл. 36, пар. 1, б. к), подточка i), чл. 89-91</t>
  </si>
  <si>
    <t>20в</t>
  </si>
  <si>
    <t>от които: секюритизиращи позиции (сума с отрицателен знак)</t>
  </si>
  <si>
    <t>чл. 36, пар. 1, б. к), подточка ii), чл. 243, пар. 1, б. б), чл. 244, пар. 1, б. б) и чл. 258</t>
  </si>
  <si>
    <t>20г</t>
  </si>
  <si>
    <t>от които:свободни доставки (сума с отрицателен знак)</t>
  </si>
  <si>
    <t>чл. 36, пар. 1, б. к), подточка iii) чл. 379, пар. 3</t>
  </si>
  <si>
    <t>чл. 48, пар. 1</t>
  </si>
  <si>
    <t>от които: преките и непреки позиции на институцията в  инструменти на БСК1 на дружества от финансовия сектор, в които тя има значителни инвестиции</t>
  </si>
  <si>
    <t>от които: активи с отсрочен данък, произтичащи  от временни разлики</t>
  </si>
  <si>
    <t>25а</t>
  </si>
  <si>
    <t>Загуба от текущата финансова година  (сума с отрицателен знак)</t>
  </si>
  <si>
    <t>Предвидени данъчни отчисления във връзка с елементите от БСК1 (сума с отрицателен знак)</t>
  </si>
  <si>
    <t>чл. 36, пар. 1, б. л)</t>
  </si>
  <si>
    <t>Допустими приспадания от ДК1, които надвишават ДК1 на институцията (сума с отрицателен знак)</t>
  </si>
  <si>
    <t>чл. 36, пар. 1, б. й)</t>
  </si>
  <si>
    <t>Базов собствен капитал от първи ред (БСК1)</t>
  </si>
  <si>
    <t>Допълнителен капитал от първи ред (ДК1): инструменти</t>
  </si>
  <si>
    <t>Капиталови инструменти и свързаните с тях премийни резерви</t>
  </si>
  <si>
    <t>чл. 51-52</t>
  </si>
  <si>
    <t>31</t>
  </si>
  <si>
    <t>от които: квалифицирани като собствен капитал съгласно приложимите счетоводни стандарти</t>
  </si>
  <si>
    <t>от които: квалифицирани като пасиви съгласно приложимите счетоводни стандарти</t>
  </si>
  <si>
    <t>Размер на допустимите позици по член 484, параграф 4 и свързаните премийни резерви, предмет на постепенно отпадане от ДК1</t>
  </si>
  <si>
    <t>чл. 486, пар. 3</t>
  </si>
  <si>
    <t>Допустим капитал от първи ред, включен в консолидирания ДК1 (включително малцинствените участия, които не са включени в ред 5), емитиран от дъщерни предприятия и притежаван от трети страни</t>
  </si>
  <si>
    <t>от които: инструменти, емитирани от дъщерни предприятия, които подлежат на постепенно отпадане</t>
  </si>
  <si>
    <t>36</t>
  </si>
  <si>
    <t>Допълнителен капитал от първи ред (ДК1) преди корекции с оглед на нормативните изисквания</t>
  </si>
  <si>
    <t>Допълнителен капитал от първи ред (ДК1): корекции с оглед на нормативните изисквания</t>
  </si>
  <si>
    <t>Преките и непреките позиции на институцията в собствени инструменти на ДК1  (сума с отрицателен знак)</t>
  </si>
  <si>
    <t>40</t>
  </si>
  <si>
    <t>42</t>
  </si>
  <si>
    <t>Допустими приспадания от К2, които надвишават К2 на институцията (сума с отрицателен знак)</t>
  </si>
  <si>
    <t>чл. 56, б. д)</t>
  </si>
  <si>
    <t>43</t>
  </si>
  <si>
    <t>Общо корекции на допълнителния капитал от първи ред (ДК1) с оглед на нормативните изисквания</t>
  </si>
  <si>
    <t>44</t>
  </si>
  <si>
    <t>Допълнителен капитал от първи ред (ДК1)</t>
  </si>
  <si>
    <t>45</t>
  </si>
  <si>
    <t>Капитал от първи ред (К1=БСК1 +ДК1)</t>
  </si>
  <si>
    <t>Капитал от втори ред (К2): инструменти и провизии</t>
  </si>
  <si>
    <t>46</t>
  </si>
  <si>
    <t>чл. 62-63</t>
  </si>
  <si>
    <t>47</t>
  </si>
  <si>
    <t>Размер на допустимите позици по член 484, параграф 5 и свързаните премийни резерви, предмет на постепенно отпадане от К2</t>
  </si>
  <si>
    <t>чл. 486, пар. 4</t>
  </si>
  <si>
    <t>48</t>
  </si>
  <si>
    <t>Допустими инструменти на собствени средства, включени в консолидирания К2 (включително малцинствени участия и инструменти на ДК1, които не са включени в редовете 5 - 34) емитирани от дъщерни предпрятия и притежавани от трети страни</t>
  </si>
  <si>
    <t>49</t>
  </si>
  <si>
    <t>от които, инструменти, емитирани от дъщерни предприятия, които подлежат на постепенно отпадане</t>
  </si>
  <si>
    <t>50</t>
  </si>
  <si>
    <t>Корекции с оглед на кредитния риск</t>
  </si>
  <si>
    <t>чл. 62, букви в) и г)</t>
  </si>
  <si>
    <t>51</t>
  </si>
  <si>
    <t>Капитал от втори ред (К2) преди корекции с оглед на нормативните изисквания</t>
  </si>
  <si>
    <t>Капитал от втори ред (К2): корекции с оглед на нормативните изисквания</t>
  </si>
  <si>
    <t>52</t>
  </si>
  <si>
    <t>Преките и непреките позиции на институцията в собствени инструменти на К2 и подчинените заеми (сума с отрицателен знак)</t>
  </si>
  <si>
    <t>53</t>
  </si>
  <si>
    <t>Позициите в инструменти на К2 и подчинените заеми на предприятия от финансовия сектор, които имат с институцията реципрочна кръстосана позиция, създадена с цел да се раздуят изкуствено собствените й средства (сума с отрицателен знак)</t>
  </si>
  <si>
    <t>54</t>
  </si>
  <si>
    <t>Преките и непреките позиции в инструменти на К2 и подчинените заеми на предприятия от финансовия сектор, в които институцията няма значителни инвестиции (над 10 % и нето от допустимите къси позиции) (сума с отрицателен знак)</t>
  </si>
  <si>
    <t>55</t>
  </si>
  <si>
    <t>Преките и непреките позиции на институцията  в  инструменти на К2 и подчинените заеми на предприятия от финансовия сектор, в които институцията има  значителни инвестиции (нето от допустимите къси позиции) (сума с отрицателен знак)</t>
  </si>
  <si>
    <t>56</t>
  </si>
  <si>
    <t>57</t>
  </si>
  <si>
    <t>58</t>
  </si>
  <si>
    <t>Капитал от втори ред (К2):</t>
  </si>
  <si>
    <t>59</t>
  </si>
  <si>
    <t xml:space="preserve">Съвкупен капитал (СК=К1+К2) </t>
  </si>
  <si>
    <t>60</t>
  </si>
  <si>
    <t>Съвкупни рисково претеглени активи</t>
  </si>
  <si>
    <t>Капиталови съотношения и буфери</t>
  </si>
  <si>
    <t>61</t>
  </si>
  <si>
    <t>62</t>
  </si>
  <si>
    <t>63</t>
  </si>
  <si>
    <t xml:space="preserve">чл. 92, пар. 2, б. в) </t>
  </si>
  <si>
    <t>64</t>
  </si>
  <si>
    <t>65</t>
  </si>
  <si>
    <t>66</t>
  </si>
  <si>
    <t>67</t>
  </si>
  <si>
    <t>67а</t>
  </si>
  <si>
    <t>68</t>
  </si>
  <si>
    <t>Разполагаем за покриване на буферите базов собствен капитал от първи ред (като процент от общата рискова експозиция)</t>
  </si>
  <si>
    <t>ДКИ, чл. 128</t>
  </si>
  <si>
    <t>72</t>
  </si>
  <si>
    <t>73</t>
  </si>
  <si>
    <t xml:space="preserve">Преките и непреки позиции на институцията в  инструменти на БСК1 на предприятия от финансовия сектор, в които тя има значителни инвестиции (под 10 % праг и нето от допустимите къси позиции) </t>
  </si>
  <si>
    <t>74</t>
  </si>
  <si>
    <t>празен в ЕС</t>
  </si>
  <si>
    <t>75</t>
  </si>
  <si>
    <t>Активи с отсрочен данък, произтичащи от временни разлики (под 10 % и нето от свързания данъчен пасив, когато са изпълнени условията в челн 38, параграф 3)</t>
  </si>
  <si>
    <t>Приложими ограничения за включването на провизии в капитала от втори ред</t>
  </si>
  <si>
    <t>76</t>
  </si>
  <si>
    <t>Корекции с оглед на кредитния риск, включени в К2 във връзка с експозиции, към които се прилага стандартизираният подход (преди въвеждане на ограничението)</t>
  </si>
  <si>
    <t>чл. 62</t>
  </si>
  <si>
    <t>77</t>
  </si>
  <si>
    <t>78</t>
  </si>
  <si>
    <t>Корекции с оглед на кредитния риск включени в К2  във връзка с експозиции, към които се прилага подходът на вътрешните рейтинги (преди въвеждане на ограничението)</t>
  </si>
  <si>
    <t>79</t>
  </si>
  <si>
    <t>Ограничение за включването на корекции в К2 с оглед на кредитния риск съгласно подхода на вътрешните рейтинги</t>
  </si>
  <si>
    <t>Капиталови инструменти, към които се прилагат споразумения с временна сила (1 януари 2014 г.-1 януари 2022 г.)</t>
  </si>
  <si>
    <t>80</t>
  </si>
  <si>
    <t>Действащо ограничение за инструментите на БСК1, към които се прилагат споразумения с временна сила.</t>
  </si>
  <si>
    <t>чл. 484, пар. 3, чл. 486, пар. 2 и 5</t>
  </si>
  <si>
    <t>81</t>
  </si>
  <si>
    <t>Сума, изключена от БСК1 поради ограничението (превишава го след обратното изкупуване и падежите)</t>
  </si>
  <si>
    <t>82</t>
  </si>
  <si>
    <t>Действащо ограничение за инструментите на ДК1, към които се прилагат споразумения с временна сила.</t>
  </si>
  <si>
    <t>чл. 484, пар. 4, чл. 486, пар. 3 и 5</t>
  </si>
  <si>
    <t>83</t>
  </si>
  <si>
    <t>Сума, изключена от ДК1 поради ограничението (превишава го след обратното изкупуване и падежите)</t>
  </si>
  <si>
    <t>84</t>
  </si>
  <si>
    <t>Действащо ограничение за инструментите на К2, към които се прилагат споразумения с временна сила.</t>
  </si>
  <si>
    <t>чл. 484, пар. 5, чл. 486, пар. 4 и 5</t>
  </si>
  <si>
    <t>85</t>
  </si>
  <si>
    <t>Сума, изключена от К2 поради ограничението (превишава го след обратното изкупуване и падежите)</t>
  </si>
  <si>
    <t>Нетна открита валутна позиция</t>
  </si>
  <si>
    <t>Брутна позиция</t>
  </si>
  <si>
    <t>Нетна позиция</t>
  </si>
  <si>
    <t>Капиталово изискване (сума)*</t>
  </si>
  <si>
    <t>дълга</t>
  </si>
  <si>
    <t>къса</t>
  </si>
  <si>
    <t>Обща позиция във валути</t>
  </si>
  <si>
    <t>Силно корелирани валути</t>
  </si>
  <si>
    <t xml:space="preserve">Други валути </t>
  </si>
  <si>
    <t>Валутни позиции</t>
  </si>
  <si>
    <t>* когато нетната открита валутна позиция превишава 2% от капиталовата база</t>
  </si>
  <si>
    <t>** EUR не участва в изчислението за открита валутна позиция</t>
  </si>
  <si>
    <t>040</t>
  </si>
  <si>
    <t>060</t>
  </si>
  <si>
    <t>090</t>
  </si>
  <si>
    <t>120</t>
  </si>
  <si>
    <t>130</t>
  </si>
  <si>
    <t>150</t>
  </si>
  <si>
    <t>160</t>
  </si>
  <si>
    <t>230</t>
  </si>
  <si>
    <t>240</t>
  </si>
  <si>
    <t>КАПИТАЛОВА БАЗА</t>
  </si>
  <si>
    <t xml:space="preserve">Нематериални активи </t>
  </si>
  <si>
    <t>В хиляди лева / %</t>
  </si>
  <si>
    <t>Корпоративни функции</t>
  </si>
  <si>
    <t>Управление на активи</t>
  </si>
  <si>
    <t>Други дейности</t>
  </si>
  <si>
    <t>≤ 1 година</t>
  </si>
  <si>
    <t>Приложима стойност</t>
  </si>
  <si>
    <t>Ред</t>
  </si>
  <si>
    <t>Тегла на капиталовите изисквания</t>
  </si>
  <si>
    <t>Ниво на антицикличния капиталов буфер</t>
  </si>
  <si>
    <t>070</t>
  </si>
  <si>
    <t>080</t>
  </si>
  <si>
    <t>100</t>
  </si>
  <si>
    <t>110</t>
  </si>
  <si>
    <t>Разпределение по държави</t>
  </si>
  <si>
    <t>Колона</t>
  </si>
  <si>
    <t>Обща рискова експозиция</t>
  </si>
  <si>
    <t>Ниво на специфичния за институцията антицикличен капиталов буфер</t>
  </si>
  <si>
    <t>Изискване за поддържане на специфичен за институцията антицикличен капиталов буфер</t>
  </si>
  <si>
    <t>Общи кредитни експозиции - стойност на експозицията при стандартизирания подход</t>
  </si>
  <si>
    <t>Експозиция в търговския портфейл - сбор на дългите и късите позиции в търговския портфейл</t>
  </si>
  <si>
    <t>Руска федерация</t>
  </si>
  <si>
    <t>Метод на собствения капитал</t>
  </si>
  <si>
    <t>Кредитно посредничество</t>
  </si>
  <si>
    <t>ДСК Дом ЕАД</t>
  </si>
  <si>
    <t>Буфер за ДСЗИ</t>
  </si>
  <si>
    <t>Допълнителен капитал от първи ред</t>
  </si>
  <si>
    <t>Излишък на общия капитал</t>
  </si>
  <si>
    <t>Съотношение на базовия собствен капитал от първи ред</t>
  </si>
  <si>
    <t>в т.ч. преоценки по справедлива стойност на ценни книжа</t>
  </si>
  <si>
    <t>Суми под праговете за приспадане (преди претегляне на риска)</t>
  </si>
  <si>
    <t>Северна Македония</t>
  </si>
  <si>
    <t>Натрупан друг всеобхватен доход (и други резерви)</t>
  </si>
  <si>
    <t>Нематериални активи (нето от свързания данъчен пасив) (сума с отрицателен знак)</t>
  </si>
  <si>
    <t>Преките, непреките и синтетичните позиции в инструменти на БАСК1 на предприятия от финансовия сектор, когато тези предприятия имат с институцията реципрочна кръстосана позиция, създадена с цел да се раздуят изкуствено собствените й средства (сума с отрицателен знак)</t>
  </si>
  <si>
    <t>Отсрочени данъчни активи, произтичащи от временни разлики (над 10 % и нето от свързания данъчен пасив, когато са изпълнени условията в член 38, параграф 3) (сума с отрицателен знак)</t>
  </si>
  <si>
    <t>Общо корекции на базовия собствен капитал от първи ред (БСК1) с оглед на нормативните изисквания</t>
  </si>
  <si>
    <t>Преките, непреките и синтетичните позиции в инструменти на ДК1 на предприятия от финансовия сектор, когато тези предприятия имат с институцията реципрочна кръстосана позиция, създадена с цел да се раздуят изкуствено собствените й средства (сума с отрицателен знак)</t>
  </si>
  <si>
    <t>член 56, буква б), член 58</t>
  </si>
  <si>
    <t>Преките, непреките и синтетичните позиции на институцията в инструменти на ДК1 на предприятия от финансовия сектор, в които тя има значителни инвестиции (нето от допустимите къси позиции) (сума с отрицателен знак)</t>
  </si>
  <si>
    <t>Общо корекции на капитала от втори ред (К2) с оглед на нормативните изисквания</t>
  </si>
  <si>
    <t>от коeто: изискване за буфер с оглед запазване на капитала</t>
  </si>
  <si>
    <t xml:space="preserve">от коeто: изискване за антицикличен буфер </t>
  </si>
  <si>
    <t>от коeто: изискване за буфер, с оглед на системния риск</t>
  </si>
  <si>
    <t>от коeто: буфер за глобални институции със системно значение (ГИСЗ) или други институции със системно значение (ДИСЗ)</t>
  </si>
  <si>
    <t>Ограничение за включването на корекции в К2 с оглед на кредитния риск съгласно стандартизирания подход</t>
  </si>
  <si>
    <t>Член 26, параграф 1, член 27, член 28, член 29</t>
  </si>
  <si>
    <t>чл. 84</t>
  </si>
  <si>
    <t>чл. 36, пар. 1, б. б), чл. 37</t>
  </si>
  <si>
    <t xml:space="preserve">чл. 36, пар. 1, б. в, чл. 38
</t>
  </si>
  <si>
    <t>чл. 36, пар. 1, б. г), чл. 40,  чл. 159</t>
  </si>
  <si>
    <t>чл. 36, пар. 1, б. д), чл. 41</t>
  </si>
  <si>
    <t>чл. 36, пар. 1, б. е), чл. 42</t>
  </si>
  <si>
    <t>чл. 36, пар. 1, б. ж), чл. 44</t>
  </si>
  <si>
    <t xml:space="preserve">чл. 36, пар. 1, б. з), чл. 43, 45 и 46, и чл. 49, пар.  2 и 3, чл. 79 </t>
  </si>
  <si>
    <t>чл. 36, пар. 1, б. и), чл. 43, 45 и 47, и чл. 48, пар. 1, б. б) и чл. 49, пар. 1 - 3, чл. 79</t>
  </si>
  <si>
    <t>чл. 36, пар. 1, б. в), чл. 38,чл. 48, пар. 1, б. а)</t>
  </si>
  <si>
    <t>чл. 36, пар. 1, б. в), чл. 38, чл. 48, пар. 1, б. а)</t>
  </si>
  <si>
    <t>чл. 36, пар. 1, б. а)</t>
  </si>
  <si>
    <t>чл. 85, 86</t>
  </si>
  <si>
    <t>чл. 52, пар. 1, б. б), чл. 56, б. а), чл. 57</t>
  </si>
  <si>
    <t>чл. 56, б. в), чл. 59, 60 и 79</t>
  </si>
  <si>
    <t>чл. 56, б. г), чл. 59 и 79</t>
  </si>
  <si>
    <t>чл. 87, 88</t>
  </si>
  <si>
    <t>чл. 63, б. б), подт. i), чл. 66, б. а), чл. 67</t>
  </si>
  <si>
    <t>чл. 66, б. б), чл. 68</t>
  </si>
  <si>
    <t>чл. 66, б. в), чл. 69, 70, 79</t>
  </si>
  <si>
    <t>чл. 66, б. г), чл. 69, и 79</t>
  </si>
  <si>
    <t>чл. 92, пар. 2, б. а)</t>
  </si>
  <si>
    <t>чл. 92, пар. 2, б. б)</t>
  </si>
  <si>
    <t>член 36, параграф 1, буква з), членове 45—46 член 56, буква в), членове 59—60 член 66, буква в), членове 69—70</t>
  </si>
  <si>
    <t>чл. 36, пар. 1, б. и), чл. 45, 48</t>
  </si>
  <si>
    <t>чл. 36, пар. 1, б. в), чл. 38, 48</t>
  </si>
  <si>
    <t>Деривативни финансови инструменти</t>
  </si>
  <si>
    <t>Кредити и вземания от клиенти</t>
  </si>
  <si>
    <t>Пасиви по отсрочени данъци</t>
  </si>
  <si>
    <t>Провизии</t>
  </si>
  <si>
    <t>Търговски и други задължения</t>
  </si>
  <si>
    <t>Депозити от клиенти</t>
  </si>
  <si>
    <t>Люксембург</t>
  </si>
  <si>
    <t>Куба</t>
  </si>
  <si>
    <t>Мавриций</t>
  </si>
  <si>
    <t>Базов собствен капитал от първи ред (БСК1). Корекции с оглед нормативни изисквания</t>
  </si>
  <si>
    <t>Активи с отсрочен данък, които се основават на бъдеща печалба, с изключение на тези, които произтичат от временни разлики (нето от свързания данъчен пасив, когато са изпълнени условията в член 38, параграф 3) (сума с отрицателен знак)</t>
  </si>
  <si>
    <t>Суми с отрицателен знак, получени от изчислението на размера на очакваната загуба</t>
  </si>
  <si>
    <t>член 33, параграф 1, буква а)</t>
  </si>
  <si>
    <t>член 33, параграф 1, буква б)</t>
  </si>
  <si>
    <t>Преките, непреките и синтетичните позиции на институцията в инструменти на БСК1 на предприятия от финансовия сектор, в които тя няма значителни инвестиции (над 10 % и нето от допустимите къси позиции) (сума с отрицателен знак)</t>
  </si>
  <si>
    <t>член 36, параграф 1, подточка i), член 48, параграф 1, буква б)</t>
  </si>
  <si>
    <t>Преките, непреките и синтетичните позиции на институцията в инструменти на ДК1 на предприятия от финансовия сектор, в които тя няма значителни инвестиции (над 10 % и нето от допустимите къси позиции) (сума с отрицателен знак)</t>
  </si>
  <si>
    <t>Капитал от първи ред (като процент от общата рискова експозиция)</t>
  </si>
  <si>
    <t>Базов собствен капитал от първи ред (като процент от общата рискова експозиция)</t>
  </si>
  <si>
    <t>Съвкупен капитал (като процент от общата рискова експозиция)</t>
  </si>
  <si>
    <t>Преките и непреките позиции в капитала на предприятия от финансовия сектор, в които институцията няма значителни инвестиции (под 10 % и нето от допустимите къси позиции)</t>
  </si>
  <si>
    <t>ОТП Лизинг ЕООД</t>
  </si>
  <si>
    <t>Регионален фонд за градско развитие АД</t>
  </si>
  <si>
    <t>Capital</t>
  </si>
  <si>
    <t>Други преходни корекции на базовия собствен капитал от първи ред</t>
  </si>
  <si>
    <t>Натрупана обезценка</t>
  </si>
  <si>
    <t>Брутна балансова стойност</t>
  </si>
  <si>
    <t>От които: необслужвани</t>
  </si>
  <si>
    <t>От които: в неизпълнение</t>
  </si>
  <si>
    <t>От които: подлежащи на обезценка кредити и аванси</t>
  </si>
  <si>
    <t>Натрупани отрицателни промени в справедливата стойност, произтичащи от кредитен риск при необслужваните експозиции</t>
  </si>
  <si>
    <t>Провизии по задбалансови ангажименти и предоставени финансови гаранции</t>
  </si>
  <si>
    <t>Брутна балансова/номинална стойност</t>
  </si>
  <si>
    <t>От които: подлежащи на обезценка</t>
  </si>
  <si>
    <t>Балансови експозиции</t>
  </si>
  <si>
    <t>Търговия</t>
  </si>
  <si>
    <t>Транспорт, складиране и пощи</t>
  </si>
  <si>
    <t>Финансови и застрахователни дейности</t>
  </si>
  <si>
    <t>Хуманно здравеопазване и социална работа</t>
  </si>
  <si>
    <t>Култура, спорт и развлечения</t>
  </si>
  <si>
    <t>Антицикличен капиталов буфер</t>
  </si>
  <si>
    <t>Корекции на базовия собствен капитал от първи ред поради пруденциални филтри</t>
  </si>
  <si>
    <t>Репутация</t>
  </si>
  <si>
    <t>Обединеното кралство</t>
  </si>
  <si>
    <t>Мексико</t>
  </si>
  <si>
    <t>Китай</t>
  </si>
  <si>
    <t>Черна гора</t>
  </si>
  <si>
    <t>Нигерия</t>
  </si>
  <si>
    <t>Пакистан</t>
  </si>
  <si>
    <t>Йемен</t>
  </si>
  <si>
    <t>Саудитска Арабия</t>
  </si>
  <si>
    <t>Грузия</t>
  </si>
  <si>
    <t>Йордания</t>
  </si>
  <si>
    <t>Азербайджан</t>
  </si>
  <si>
    <t xml:space="preserve">Натрупана обезценка, натрупани отрицателни промени в справедливата стойност поради кредитен риск </t>
  </si>
  <si>
    <t xml:space="preserve">Брутна балансова стойност </t>
  </si>
  <si>
    <t xml:space="preserve">Обслужвани </t>
  </si>
  <si>
    <t xml:space="preserve">Необслужвани </t>
  </si>
  <si>
    <t>Входящи потоци към 
необслужвани експозиции</t>
  </si>
  <si>
    <t>От които: експозиции с мерки за преструктуриране</t>
  </si>
  <si>
    <t>От които:
инструменти със значително увеличение на кредитния риск след първоначалното признаване, но без кредитна обезценка (фаза 2)</t>
  </si>
  <si>
    <t>От които:
с вероятност от неплащане, които не са просрочени или са с просрочие &lt;= 90 дни</t>
  </si>
  <si>
    <t>От които: експозиции с мерки за пруструктуриране</t>
  </si>
  <si>
    <t xml:space="preserve">От които:
с вероятност от неплащане, които не са просрочени или са с просрочие &lt;= 90 дни </t>
  </si>
  <si>
    <t>от които: Домакинства</t>
  </si>
  <si>
    <t>от които: Нефинансови предприятия</t>
  </si>
  <si>
    <t xml:space="preserve">     от които: Обезпечени с жилищен недвижим имот</t>
  </si>
  <si>
    <t xml:space="preserve">     от които: Малки и средни предприятия</t>
  </si>
  <si>
    <t xml:space="preserve">     от които: Обезпечени с търговски недвижим имот</t>
  </si>
  <si>
    <t>От които: законодателни мораториуми</t>
  </si>
  <si>
    <t>От които: с изтекъл срок</t>
  </si>
  <si>
    <t>Остатъчен срок на мораториумите</t>
  </si>
  <si>
    <t>&lt;= 3 месеца</t>
  </si>
  <si>
    <t>&gt; 3 месеца
&lt;= 6 месеца</t>
  </si>
  <si>
    <t>&gt; 6 месеца
&lt;= 9 месеца</t>
  </si>
  <si>
    <t>&gt; 9 месеца
&lt;= 12 месеца</t>
  </si>
  <si>
    <t>&gt; 18 месеца</t>
  </si>
  <si>
    <t>Кредити и аванси по мораториуми, отговарящи на изискванията на ЕБО</t>
  </si>
  <si>
    <t>от които: Обезпечени с жилищен недвижим имот</t>
  </si>
  <si>
    <t xml:space="preserve">    от които: Малки и средни предприятия</t>
  </si>
  <si>
    <t xml:space="preserve">    от които: Обезпечени с търговски недвижим имот</t>
  </si>
  <si>
    <t>Кредити и аванси обект на мораториум (отпуснати)</t>
  </si>
  <si>
    <t>CVD-19-1: Кредити и аванси, предмет на мораториуми</t>
  </si>
  <si>
    <t>CVD-19-2: Кредити и аванси, предмет на мораториуми, по остатъчен матуритет на мораториума</t>
  </si>
  <si>
    <t>Новоотпуснати кредити и аванси, предмет на публични гаранционни схеми</t>
  </si>
  <si>
    <t>CVD-19-3: Новоотпуснати кредити и аванси, предмет на публични гаранционни схеми в контекста на кризата, предизвикана от COVID-19</t>
  </si>
  <si>
    <t>Максимална сума на гаранцията, която може да бъде взета предвид</t>
  </si>
  <si>
    <t>от които: Обезепечени с жилищен недвижим имот</t>
  </si>
  <si>
    <t>от които: Малки и средни предприятия</t>
  </si>
  <si>
    <t>От които: Обезпечени с търговски недвижим имот</t>
  </si>
  <si>
    <t>Получена публична гаранция</t>
  </si>
  <si>
    <t>CVD-19_1</t>
  </si>
  <si>
    <t>CVD-19_2</t>
  </si>
  <si>
    <t>CVD-19_3</t>
  </si>
  <si>
    <t>1 328 млн. лева</t>
  </si>
  <si>
    <t>Банка ДСК АД</t>
  </si>
  <si>
    <t>n/a</t>
  </si>
  <si>
    <t>Ислямска република Иран</t>
  </si>
  <si>
    <t>Британски Вирджински острови</t>
  </si>
  <si>
    <t>Панама</t>
  </si>
  <si>
    <t>Гватемала</t>
  </si>
  <si>
    <t>Конго</t>
  </si>
  <si>
    <t>Ливан</t>
  </si>
  <si>
    <t xml:space="preserve">Буфер за системен риск </t>
  </si>
  <si>
    <t xml:space="preserve">Предпазен капиталов буфер </t>
  </si>
  <si>
    <t>Общо капиталово изискване</t>
  </si>
  <si>
    <t>Кредити и аванси, предмет на мораториуми, отговарящи на изискванията на ЕБО</t>
  </si>
  <si>
    <t>Разменна стойност (RC)</t>
  </si>
  <si>
    <t>Потенциална бъдеща кредитна експозиция (PFE)</t>
  </si>
  <si>
    <t>Рисково претеглена стойност на експозициите</t>
  </si>
  <si>
    <t>EU - Метод на първоначалната експозиция (при дериватите)</t>
  </si>
  <si>
    <t>EU - Опростен СПКРК (при дериватите)</t>
  </si>
  <si>
    <t>СПКРК (при дериватите)</t>
  </si>
  <si>
    <t>МВМ (за деривати и СФЦК)</t>
  </si>
  <si>
    <t>2а</t>
  </si>
  <si>
    <t>в т.ч.: нетиращи съвкупности по сделки за финансиране с ценни книжа</t>
  </si>
  <si>
    <t>2б</t>
  </si>
  <si>
    <t>в т.ч.: нетиращи съвкупности по деривати и трансакции с удължен сетълмент</t>
  </si>
  <si>
    <t>2в</t>
  </si>
  <si>
    <t>в т.ч.: съвкупности по договорни споразумения за кръстосано нетиране на продукти</t>
  </si>
  <si>
    <t>Опростен метод за финансово обезпечение (при СФЦК)</t>
  </si>
  <si>
    <t>Разширен метод за финансово обезпечение (при СФЦК)</t>
  </si>
  <si>
    <t>Стойност под риск за СФЦК</t>
  </si>
  <si>
    <t>Стойност на експозицията след РКР</t>
  </si>
  <si>
    <t>Стойност на експозицията преди РКР</t>
  </si>
  <si>
    <t>Алфа за изчисляване на стойност на експозицията
за регулаторни цели</t>
  </si>
  <si>
    <t>От които необслужвани експозиции</t>
  </si>
  <si>
    <t xml:space="preserve">От които в неизпълнение </t>
  </si>
  <si>
    <t>Подход делта плюс</t>
  </si>
  <si>
    <t>AUD</t>
  </si>
  <si>
    <t>CAD</t>
  </si>
  <si>
    <t>CHF</t>
  </si>
  <si>
    <t>CNY</t>
  </si>
  <si>
    <t>CZK</t>
  </si>
  <si>
    <t>DKK</t>
  </si>
  <si>
    <t>GBP</t>
  </si>
  <si>
    <t>HRK</t>
  </si>
  <si>
    <t>HUF</t>
  </si>
  <si>
    <t>JPY</t>
  </si>
  <si>
    <t>NOK</t>
  </si>
  <si>
    <t>PLN</t>
  </si>
  <si>
    <t>RON</t>
  </si>
  <si>
    <t>RSD</t>
  </si>
  <si>
    <t>RUB</t>
  </si>
  <si>
    <t>SEK</t>
  </si>
  <si>
    <t>TRY</t>
  </si>
  <si>
    <t>USD</t>
  </si>
  <si>
    <t>BGN</t>
  </si>
  <si>
    <t>EUR**</t>
  </si>
  <si>
    <t>ОБЩО РЕГУЛАТОРЕН КАПИТАЛ</t>
  </si>
  <si>
    <t>(-) Репутация</t>
  </si>
  <si>
    <t>(-) Други нематериални активи</t>
  </si>
  <si>
    <t>(-) Недостатъчно покритие</t>
  </si>
  <si>
    <t>(-) Други преходни корекции на базовия собствен капитал от първи ред във връзка с МСФО 9</t>
  </si>
  <si>
    <t>(-) Инструменти от втори ред</t>
  </si>
  <si>
    <t>(+) Корекции на справедлива стойност на позиции в баланса</t>
  </si>
  <si>
    <t>ОБЩО ИКОНОМИЧЕСКИ КАПИТАЛ</t>
  </si>
  <si>
    <t>Недостатъчно покритие</t>
  </si>
  <si>
    <t>Други преходни корекции на базовия собствен капитал от първи ред във връзка с МСФО 9</t>
  </si>
  <si>
    <t xml:space="preserve">В хиляди лева </t>
  </si>
  <si>
    <t>ОБЩО КАПИТАЛ, ЗАДЕЛЕН ЗА РАЗЛИЧНИТЕ ВИДОВЕ РИСК</t>
  </si>
  <si>
    <t>КРЕДИТЕН РИСК</t>
  </si>
  <si>
    <t>ПАЗАРЕН РИСК</t>
  </si>
  <si>
    <t>ОПЕРАЦИОНЕН РИСК</t>
  </si>
  <si>
    <t>ЛИКВИДЕН РИСК</t>
  </si>
  <si>
    <t>ЛИХВЕН РИСК В БАНКОВ ПОРТФЕЙЛ</t>
  </si>
  <si>
    <t>РЕПУТАЦИОНЕН РИСК</t>
  </si>
  <si>
    <t>Total Regulatory buffers</t>
  </si>
  <si>
    <t>Мениджмънт буфер</t>
  </si>
  <si>
    <t>Свободен капитал</t>
  </si>
  <si>
    <t>Филипини</t>
  </si>
  <si>
    <t>Ямайка</t>
  </si>
  <si>
    <t>Гвинея</t>
  </si>
  <si>
    <t>Сенегал</t>
  </si>
  <si>
    <t>Камерун</t>
  </si>
  <si>
    <t>Корекция за субектите, консолидирани за целите на счетоводното отчитане, но които не попадат в обхвата на консолидация за пруденциални цели</t>
  </si>
  <si>
    <t>(Корекция за секюритизираните експозиции, които удовлетворяват оперативните изисквания за признаване на прехвърлянето на риск)</t>
  </si>
  <si>
    <t>(Корекция за временно изключване на експозициите към централни банки — ако е приложимо)</t>
  </si>
  <si>
    <t>(Корекция за активите, предмет на доверително управление, признати в баланса съгласно приложимата счетоводна рамка, но изключени от мярката за общата експозиция в съответствие с член 429а, параграф 1, буква и) от РКИ)</t>
  </si>
  <si>
    <t>Корекция за стандартните покупко-продажби на финансови активи, осчетоводявани към датата на сделката</t>
  </si>
  <si>
    <t>Корекция за допустимите операции по групиране на парични средства</t>
  </si>
  <si>
    <t>(Корекция за корекциите с оглед на консервативното оценяване и за специфичен и общ риск, които са намалили капитала от първи ред)</t>
  </si>
  <si>
    <t>EU-11а</t>
  </si>
  <si>
    <t>(Корекция за експозициите, изключени от мярката за общата експозиция по силата на член 429а, параграф 1, буква в) от РКИ)</t>
  </si>
  <si>
    <t>EU-11б</t>
  </si>
  <si>
    <t>(Корекция за експозициите, изключени от мярката за общата експозиция по силата на член 429а, параграф 1, буква й) от РКИ)</t>
  </si>
  <si>
    <t>Мярка за общата експозиция</t>
  </si>
  <si>
    <t>Балансови позиции (без деривати и СФЦК, но включително обезпечения)</t>
  </si>
  <si>
    <t>(Корекция за ценни книжа, получени по сделки за финансиране с ценни книжа, които са признати като актив)</t>
  </si>
  <si>
    <t>(Корекции на балансовите позиции с оглед на общия кредитен риск)</t>
  </si>
  <si>
    <t>(Активи, чийто размер е приспаднат при определянето на капитала от първи ред)</t>
  </si>
  <si>
    <t xml:space="preserve">Общо балансови експозиции (без деривати и СФЦК) </t>
  </si>
  <si>
    <t>Разменна стойност, свързана със сделките с деривати с оглед на оценявания по стандартизирания подход кредитен риск от контрагента (СПКРК) (т.е. като се приспадне допустимият вариационен маржин в парични средства)</t>
  </si>
  <si>
    <t>EU-8а</t>
  </si>
  <si>
    <t>Дерогация за деривати: вноска за разменната стойност по опростения стандартизиран подход</t>
  </si>
  <si>
    <t xml:space="preserve">Добавка за потенциални бъдещи експозиции по сделки с деривати с оглед на оценявания по стандартизирания подход кредитен риск от контрагента (СПКРК) </t>
  </si>
  <si>
    <t>EU-9а</t>
  </si>
  <si>
    <t>Дерогация за деривати: вноска за потенциалната бъдеща експозиция по опростения стандартизиран подход</t>
  </si>
  <si>
    <t>EU-9б</t>
  </si>
  <si>
    <t>(Експозиции по операции с ЦК, изключени от експозициите, чийто клиринг се извършва за клиента) (СПКРК)</t>
  </si>
  <si>
    <t>EU-10а</t>
  </si>
  <si>
    <t>(Експозиции по операции с ЦК, изключени от експозициите, чийто клиринг се извършва за клиента) (опростен стандартизиран подход)</t>
  </si>
  <si>
    <t>EU-10б</t>
  </si>
  <si>
    <t>(Експозиции по операции с ЦК, изключени от експозициите, чийто клиринг се извършва за клиента) (метод на първоначалната експозиция)</t>
  </si>
  <si>
    <t xml:space="preserve">Общо експозиции към деривати </t>
  </si>
  <si>
    <t>Експозиции по сделки за финансиране с ценни книжа (СФЦК)</t>
  </si>
  <si>
    <t>Брутни активи по СФЦК (без признаване на нетиране), след корекция за сделките, осчетоводени като продажба</t>
  </si>
  <si>
    <t>(Нетирани суми на парични задължения и парични вземания при брутните активи по СФЦК)</t>
  </si>
  <si>
    <t>Експозиция към кредитен риск от контрагента при активите по СФЦК</t>
  </si>
  <si>
    <t>EU-16а</t>
  </si>
  <si>
    <t>Дерогация за СФЦК: Експозиция към кредитен риск от контрагента, посочена в член 429д, параграф 5 и член 222 от РКИ</t>
  </si>
  <si>
    <t>Експозиции по посреднически сделки</t>
  </si>
  <si>
    <t>EU-17а</t>
  </si>
  <si>
    <t>(Експозиции по операции с ЦК, изключени от експозициите по СФЦК, чийто клиринг се извършва за клиента)</t>
  </si>
  <si>
    <t>Общо експозиции по сделки за финансиране с ценни книжа</t>
  </si>
  <si>
    <t>(Корекции за преобразуване на задбалансовите експозиции в кредитния им еквивалент)</t>
  </si>
  <si>
    <t>(Общи провизии, приспаднати при определянето на капитала от първи ред, и специфични провизии във връзка със задбалансовите експозиции)</t>
  </si>
  <si>
    <t>EU-22а</t>
  </si>
  <si>
    <t>(Експозиции, изключени от мярката за общата експозиция по силата на член 429а, параграф 1, буква в) от РКИ)</t>
  </si>
  <si>
    <t>EU-22б</t>
  </si>
  <si>
    <t>(Балансови и задбалансови експозиции, изключени по силата на член 429а, параграф 1, буква й) от РКИ</t>
  </si>
  <si>
    <t>EU-22в</t>
  </si>
  <si>
    <t>(Изключени експозиции на публични банки (или структури) за развитие — инвестиции в публичния сектор)</t>
  </si>
  <si>
    <t>EU-22г</t>
  </si>
  <si>
    <t>(Изключени експозиции на публични банки (или структури) за развитие — насърчителни заеми)</t>
  </si>
  <si>
    <t>EU-22д</t>
  </si>
  <si>
    <t>(Изключени експозиции, произтичащи от дейността като междинно звено при отпускане на насърчителни заеми от непублични банки (или структури) за развитие)</t>
  </si>
  <si>
    <t>EU-22е</t>
  </si>
  <si>
    <t xml:space="preserve">(Изключени гарантирани части на експозиции, произтичащи от експортни кредити) </t>
  </si>
  <si>
    <t>ЕС-22ж</t>
  </si>
  <si>
    <t>(Изключен излишък по обезпечението, депозиран при посредник — трето лице)</t>
  </si>
  <si>
    <t>EU-22з</t>
  </si>
  <si>
    <t>(Изключени по силата на член 429а, параграф 1, буква о) от РКИ свързани с ЦДЦК услуги, предоставяни от ЦДЦК/институции)</t>
  </si>
  <si>
    <t>EU-22и</t>
  </si>
  <si>
    <t>(Изключени по силата на член 429а, параграф 1, буква п) от РКИ свързани с ЦДЦК услуги, предоставяни от определени институции)</t>
  </si>
  <si>
    <t>EU-22й</t>
  </si>
  <si>
    <t>(Намаляване на стойността на експозицията по заеми за предварително финансиране или междинни заеми)</t>
  </si>
  <si>
    <t>EU-22к</t>
  </si>
  <si>
    <t>(Общо изключени експозиции)</t>
  </si>
  <si>
    <t>Изключени експозиции</t>
  </si>
  <si>
    <t>EU-25</t>
  </si>
  <si>
    <t>Отношение на ливъридж (без ефекта от изключването на инвестициите в публичния сектор и насърчителните заеми) (%)</t>
  </si>
  <si>
    <t>Регулаторно минимално изискване за отношението на ливъридж (%)</t>
  </si>
  <si>
    <t>EU-26а</t>
  </si>
  <si>
    <t xml:space="preserve">Допълнителни капиталови изисквания с оглед на риска от прекомерен ливъридж (%) </t>
  </si>
  <si>
    <t>EU-26б</t>
  </si>
  <si>
    <t xml:space="preserve">     в т.ч.: въз основа на базовия собствен капитал от първи ред</t>
  </si>
  <si>
    <t>Изискване за буфер на отношението на ливъридж (%)</t>
  </si>
  <si>
    <t>EU-27а</t>
  </si>
  <si>
    <t>Съвкупно изискване за отношението на ливъридж (%)</t>
  </si>
  <si>
    <t>Средна стойност на дневните стойности на брутните активи по СФЦК, след корекция за сделките, осчетоводени като продажба, и нетиране на свързаните парични задължения и парични вземания</t>
  </si>
  <si>
    <t>Оповестяване на средните стойности</t>
  </si>
  <si>
    <t>Стойност в края на тримесечието на брутните активи по СФЦК, след корекция за сделките, осчетоводени като продажба, и нетиране на свързаните парични задължения и парични вземания</t>
  </si>
  <si>
    <t>30а</t>
  </si>
  <si>
    <t>Отношение на ливъридж (с ефекта от евентуално приложимо временно изключване на резервите в централната банка), в което се включват средните стойности от ред 28 на брутните активи по СФЦК (след корекция за сделките, осчетоводени като продажба, и нетиране на свързаните парични задължения и парични вземания)</t>
  </si>
  <si>
    <t>31а</t>
  </si>
  <si>
    <t>Отношение на ливъридж (без ефекта от евентуално приложимо временно изключване на резервите в централната банка), в което се включват средните стойности от ред 28 на брутните активи по СФЦК (след корекция за сделките, осчетоводени като продажба, и нетиране на свързаните парични задължения и парични вземания)</t>
  </si>
  <si>
    <t>Мярка за общата експозиция (с ефекта от евентуално приложимо временно изключване на резервите в централната банка), в която се включват средните стойности от ред 28 на брутните активи по СФЦК (след корекция за сделките, осчетоводени като продажба, и нетиране на свързаните парични задължения и парични вземания)</t>
  </si>
  <si>
    <t>Мярка за общата експозиция (без ефекта от евентуално приложимо временно изключване на резервите в централната банка), в която се включват средните стойности от ред 28 на брутните активи по СФЦК (след корекция за сделките, осчетоводени като продажба, и нетиране на свързаните парични задължения и парични вземания)</t>
  </si>
  <si>
    <t>Надзорна функция на ръководния орган</t>
  </si>
  <si>
    <t xml:space="preserve">Управленска функция на ръководния орган </t>
  </si>
  <si>
    <t>Друго висше ръководство</t>
  </si>
  <si>
    <t>Друг идентифициран персонал</t>
  </si>
  <si>
    <t>Численост на идентифицирания персонал</t>
  </si>
  <si>
    <t>Общо постоянно възнаграждение</t>
  </si>
  <si>
    <t>В т.ч.: парично</t>
  </si>
  <si>
    <t>(не е приложимо в ЕС)</t>
  </si>
  <si>
    <t>EU-4а</t>
  </si>
  <si>
    <t>В т.ч.: акции или равностойни права на собственост</t>
  </si>
  <si>
    <t xml:space="preserve">В т.ч.: свързани с акции инструменти или еквивалентни непарични инструменти </t>
  </si>
  <si>
    <t>EU-5х</t>
  </si>
  <si>
    <t>В т.ч.: други инструменти</t>
  </si>
  <si>
    <t>В т.ч.: други форми</t>
  </si>
  <si>
    <t>Общо променливо възнаграждение</t>
  </si>
  <si>
    <t>В т.ч.: отлoжено</t>
  </si>
  <si>
    <t>EU-13a</t>
  </si>
  <si>
    <t>EU-13б</t>
  </si>
  <si>
    <t>EU-14б</t>
  </si>
  <si>
    <t>EU-14x</t>
  </si>
  <si>
    <t>EU-14y</t>
  </si>
  <si>
    <t>Общо възнаграждение (2 + 10)</t>
  </si>
  <si>
    <t>Фиксирано възнаграждение</t>
  </si>
  <si>
    <t>Променливо възнаграждение</t>
  </si>
  <si>
    <t xml:space="preserve">Предоставено гарантирано променливо възнаграждение </t>
  </si>
  <si>
    <t>Предоставено гарантирано променливо възнаграждение — численост на идентифицирания персонал</t>
  </si>
  <si>
    <t>Общ размер на предоставеното гарантирано променливо възнаграждение</t>
  </si>
  <si>
    <t>В т.ч.: предоставено гарантирано променливо възнаграждение, изплатено през финансовата година, което не е взето предвид в тавана на премиите</t>
  </si>
  <si>
    <t>Предоставени през предходни периоди и изплатени през финансовата година обезщетения при прекратяване на трудовите правоотношения</t>
  </si>
  <si>
    <t>Предоставени през предходни периоди и изплатени през финансовата година обезщетения при прекратяване на трудовите правоотношения — численост на идентифицирания персонал</t>
  </si>
  <si>
    <t>Общ размер на предоставените през предходни периоди и изплатени през финансовата година обезщетения при прекратяване на трудовите правоотношения</t>
  </si>
  <si>
    <t>Предоставени през финансовата година обезщетения при прекратяване на трудовите правоотношения</t>
  </si>
  <si>
    <t>Предоставени през финансовата година обезщетения при прекратяване на трудовите правоотношения — численост на идентифицирания персонал</t>
  </si>
  <si>
    <t>Общ размер на предоставените през финансовата година обезщетения при прекратяване на трудовите правоотношения</t>
  </si>
  <si>
    <t xml:space="preserve">В т.ч.: изплатени през финансовата година </t>
  </si>
  <si>
    <t>В т.ч.: отложени</t>
  </si>
  <si>
    <t>В т.ч.: изплатени през финансовата година обезщетения при прекратяване на трудовите правоотношения, които не са взети предвид в тавана на премиите</t>
  </si>
  <si>
    <t>В т.ч.: най-голямото обезщетение, предоставено на едно-единствено лице</t>
  </si>
  <si>
    <t>Отложено и задържано възнаграждение</t>
  </si>
  <si>
    <t>Общ размер на отложеното възнаграждение, предоставено за предходни периоди на изпълнение</t>
  </si>
  <si>
    <t xml:space="preserve">
В т.ч.: дължимо през финансовата година</t>
  </si>
  <si>
    <t xml:space="preserve">
В т.ч.: дължимо през следващите финансови години</t>
  </si>
  <si>
    <t>Коригиране през финансовата година, с оглед на резултатите, на отложеното възнаграждение, дължимо през финансовата година</t>
  </si>
  <si>
    <t>Коригиране през финансовата година, с оглед на резултатите, на отложеното възнаграждение, дължимо през следващите години на изпълнение</t>
  </si>
  <si>
    <t>Общ размер на извършената през финансовата година корекция поради последващи имплицитни корекции (напр. промяна в стойността на отложеното възнаграждение поради промяна в цената на инструментите)</t>
  </si>
  <si>
    <t xml:space="preserve">Общ размер на отложеното възнаграждение, предоставено преди финансовата година и действително изплатено през финансовата година </t>
  </si>
  <si>
    <t>Общ размер на отложеното възнаграждение, предоставено за предходен период на изпълнение, което е станало дължимо, но подлежи на периоди на задържане</t>
  </si>
  <si>
    <t>Парично</t>
  </si>
  <si>
    <t xml:space="preserve">Свързани с акции инструменти или еквивалентни непарични инструменти </t>
  </si>
  <si>
    <t>Други инструменти</t>
  </si>
  <si>
    <t>Други форми</t>
  </si>
  <si>
    <t>Управленска функция на ръководния орган</t>
  </si>
  <si>
    <t>Обща сума</t>
  </si>
  <si>
    <t>EUR</t>
  </si>
  <si>
    <t>Идентифициран персонал с високи доходи, както е посочено в член 450, буква и) от РКИ</t>
  </si>
  <si>
    <t>1 000 000 &lt; 1 500 000</t>
  </si>
  <si>
    <t>1 500 000 &lt; 2 000 000</t>
  </si>
  <si>
    <t>2 000 000 &lt; 2 500 000</t>
  </si>
  <si>
    <t>2 500 000 &lt; 3 000 000</t>
  </si>
  <si>
    <t>3 000 000 &lt; 3 500 000</t>
  </si>
  <si>
    <t>3 500 000 &lt; 4 000 000</t>
  </si>
  <si>
    <t>4 000 000 &lt; 4 500 000</t>
  </si>
  <si>
    <t>4 500 000 &lt; 5 000 000</t>
  </si>
  <si>
    <t>5 000 000 &lt; 6 000 000</t>
  </si>
  <si>
    <t>6 000 000 &lt; 7 000 000</t>
  </si>
  <si>
    <t>7 000 000 &lt; 8 000 000</t>
  </si>
  <si>
    <t>x</t>
  </si>
  <si>
    <t>Да се разшири според случая, ако са необходими допълнителни интервали на възнаграждение.</t>
  </si>
  <si>
    <t>Възнаграждение на ръководния орган</t>
  </si>
  <si>
    <t>Видове дейност</t>
  </si>
  <si>
    <t>Общо за ръководния орган</t>
  </si>
  <si>
    <t>Инвестиционно банкиране</t>
  </si>
  <si>
    <t>Банкиране на дребно</t>
  </si>
  <si>
    <t>Функции за независим вътрешен контрол</t>
  </si>
  <si>
    <t>Всички останали</t>
  </si>
  <si>
    <t xml:space="preserve">Общо </t>
  </si>
  <si>
    <t>Общ брой на идентифицирания персонал</t>
  </si>
  <si>
    <t>В т.ч.: членове на ръководния орган</t>
  </si>
  <si>
    <t>В т.ч.: друго висше ръководство</t>
  </si>
  <si>
    <t>В т.ч.: друг идентифициран персонал</t>
  </si>
  <si>
    <t>Общо възнаграждение на идентифицирания персонал</t>
  </si>
  <si>
    <t xml:space="preserve">В т.ч.: променливо възнаграждение </t>
  </si>
  <si>
    <t xml:space="preserve">В т.ч.: постоянно възнаграждение </t>
  </si>
  <si>
    <t>Отношение на ливъридж (%)</t>
  </si>
  <si>
    <t>Отношение на ливъридж (без ефекта от евентуално приложимо временно изключване на резервите в централната банка) (%)</t>
  </si>
  <si>
    <t>Балансова стойност на активите, обременени с тежести</t>
  </si>
  <si>
    <t>Справедлива стойност на активите, обременени с тежести</t>
  </si>
  <si>
    <t>Балансова стойност на активите, свободни от тежести</t>
  </si>
  <si>
    <t>Справедлива стойност на активите, свободни от тежести</t>
  </si>
  <si>
    <t>в т.ч.: условно допустими за ИВЛКК и ВЛКК</t>
  </si>
  <si>
    <t>в т.ч.: ИВЛКК и ВЛКК</t>
  </si>
  <si>
    <t>050</t>
  </si>
  <si>
    <t>Активи на предоставящата информация институция</t>
  </si>
  <si>
    <t>в т.ч.: покрити облигации</t>
  </si>
  <si>
    <t>в т.ч.: секюритизации</t>
  </si>
  <si>
    <t>в т.ч.: емитирани от сектор „Държавно управление“</t>
  </si>
  <si>
    <t>в т.ч.: емитирани от финансови предприятия</t>
  </si>
  <si>
    <t>в т.ч.: емитирани от нефинансови предприятия</t>
  </si>
  <si>
    <t>Справедлива стойност на обременените с тежести получени обезпечения или емитираните собствени дългови ценни книжа</t>
  </si>
  <si>
    <t>Без тежести</t>
  </si>
  <si>
    <t>Справедлива стойност на получени обезпечения или емитирани собствени дългови ценни книжа, които могат да бъдат обременени с тежести</t>
  </si>
  <si>
    <t>Получени обезпечения от предоставящата информация институция</t>
  </si>
  <si>
    <t>140</t>
  </si>
  <si>
    <t>Заеми при поискване</t>
  </si>
  <si>
    <t>170</t>
  </si>
  <si>
    <t>180</t>
  </si>
  <si>
    <t>190</t>
  </si>
  <si>
    <t>200</t>
  </si>
  <si>
    <t>210</t>
  </si>
  <si>
    <t>220</t>
  </si>
  <si>
    <t>Заеми и аванси, които не са заеми при поискване</t>
  </si>
  <si>
    <t>Други получени обезпечения</t>
  </si>
  <si>
    <t>Емитирани собствени дългови ценни книжа, които не са собствени покрити облигации и секюритизации</t>
  </si>
  <si>
    <t xml:space="preserve"> Емитирани собствени покрити облигации и секюритизации, все още непредоставени като залог</t>
  </si>
  <si>
    <t>ОБЩО АКТИВИ, ПОЛУЧЕНИ ОБЕЗПЕЧЕНИЯ И ЕМИТИРАНИ СОБСТВЕНИ ДЪЛГОВИ ЦЕННИ КНИЖА</t>
  </si>
  <si>
    <t>Съчетаващи пасиви, условни пасиви или предоставени в заем ценни книжа</t>
  </si>
  <si>
    <t>Балансова стойност на подбрани финансови пасиви</t>
  </si>
  <si>
    <t>EU-27a</t>
  </si>
  <si>
    <t>Брутна балансова стойност/номинална стойност</t>
  </si>
  <si>
    <t>Обслужвани експозиции</t>
  </si>
  <si>
    <t>Необслужвани експозиции</t>
  </si>
  <si>
    <t>без просрочие или в просрочие ≤ 30 дни</t>
  </si>
  <si>
    <t>в просрочие &gt; 30 дни ≤ 90 дни</t>
  </si>
  <si>
    <t>с малко вероятно плащане, които не са просрочени или са в просрочие ≤ 90 дни</t>
  </si>
  <si>
    <t xml:space="preserve">Просрочие
&gt; 90 дни
≤ 180 дни
</t>
  </si>
  <si>
    <t xml:space="preserve">Просрочие
&gt; 180 дни
≤ 1 година
</t>
  </si>
  <si>
    <t xml:space="preserve">Просрочие
&gt; 1 година ≤ 2 години
</t>
  </si>
  <si>
    <t xml:space="preserve">Просрочие
&gt; 2 години ≤ 5 години
</t>
  </si>
  <si>
    <t xml:space="preserve">Просрочие
&gt; 5 години ≤ 7 години
</t>
  </si>
  <si>
    <t>в просрочие &gt; 7 години</t>
  </si>
  <si>
    <t>в т.ч.: в неизпълнение</t>
  </si>
  <si>
    <t>005</t>
  </si>
  <si>
    <t>Парични салда при централни банки и други депозити на виждане</t>
  </si>
  <si>
    <t>централни банки</t>
  </si>
  <si>
    <t>сектор „Държавно управление“</t>
  </si>
  <si>
    <t>кредитни институции</t>
  </si>
  <si>
    <t>други финансови дружества</t>
  </si>
  <si>
    <t>нефинансови дружества</t>
  </si>
  <si>
    <t xml:space="preserve">      в т.ч.: МСП</t>
  </si>
  <si>
    <t>домакинства</t>
  </si>
  <si>
    <t>Първоначален размер на необслужваните кредити и аванси</t>
  </si>
  <si>
    <t>Входящи потоци при необслужвани портфейли</t>
  </si>
  <si>
    <t>Изходящи потоци при необслужвани портфейли</t>
  </si>
  <si>
    <t>Изходящ поток поради отписвания</t>
  </si>
  <si>
    <t>Изходящ поток по други причини</t>
  </si>
  <si>
    <t>Краен размер на необслужваните кредити и аванси</t>
  </si>
  <si>
    <t xml:space="preserve">Брутна балансова стойност               </t>
  </si>
  <si>
    <t>Свързани нетни натрупани възстановявания</t>
  </si>
  <si>
    <t>Изходящи потоци при обслужван портфейл</t>
  </si>
  <si>
    <t>Изходящ поток поради частично или пълно погасяване на кредит</t>
  </si>
  <si>
    <t>Изходящ поток поради ликвидация на обезпечение</t>
  </si>
  <si>
    <t>Изходящ поток поради влизане във владение на обезпечение</t>
  </si>
  <si>
    <t>Изходящ поток поради продажба на инструменти</t>
  </si>
  <si>
    <t>Изходящ поток поради прехвърляне на риск</t>
  </si>
  <si>
    <t>Изходящ поток поради прекласификация като държани за продажба</t>
  </si>
  <si>
    <t>Брутна балансова стойност/номинална стойност на експозициите с мерки за преструктуриране</t>
  </si>
  <si>
    <t>Натрупана обезценка, натрупани отрицателни промени в справедливата стойност поради кредитен риск и провизии</t>
  </si>
  <si>
    <t>Получени обезпечения и финансови гаранции по преструктурираните експозиции</t>
  </si>
  <si>
    <t>Обслужвани преструктурирани експозиции</t>
  </si>
  <si>
    <t>Необслужвани преструктурирани експозиции</t>
  </si>
  <si>
    <t>по обслужваните преструктурирани експозиции</t>
  </si>
  <si>
    <t>по необслужваните преструктурирани експозиции</t>
  </si>
  <si>
    <t>в т.ч.: получени обезпечения и финансови гаранции по необслужвани експозиции с мерки за преструктуриране</t>
  </si>
  <si>
    <t>в т.ч.: обезценени</t>
  </si>
  <si>
    <t>Поети задължения за кредитиране</t>
  </si>
  <si>
    <t>Брутна балансова стойност на преструктурираните експозиции</t>
  </si>
  <si>
    <t>Кредити и аванси, които са преструктурирани повече от два пъти</t>
  </si>
  <si>
    <t>Необслужвани преструктурирани кредити и аванси, които не удовлетворяват критериите за отписване при необслужване</t>
  </si>
  <si>
    <t>Обслужвани</t>
  </si>
  <si>
    <t>Необслужвани</t>
  </si>
  <si>
    <t>Просрочие &gt; 90 дни</t>
  </si>
  <si>
    <t>в т.ч.: в просрочие &gt; 30 дни ≤ 90 дни</t>
  </si>
  <si>
    <t>в т.ч.: в просрочие &gt; 90 дни ≤ 180 дни</t>
  </si>
  <si>
    <t>в т.ч.: в просрочие &gt; 180 дни ≤ 1 година</t>
  </si>
  <si>
    <t>в т.ч.: в просрочие &gt; 2 години ≤ 5 години</t>
  </si>
  <si>
    <t>в т.ч.: в просрочие &gt; 5 години ≤ 7 години</t>
  </si>
  <si>
    <t>в т.ч.: в просрочие &gt; 7 години</t>
  </si>
  <si>
    <t>в т.ч.: обезпечени</t>
  </si>
  <si>
    <t>в т.ч.: обезпечени с недвижим имот</t>
  </si>
  <si>
    <t>в т.ч.: инструменти с отношение непогасен кредит/обезпечение над 60 %, но не по-голямо от 80 %</t>
  </si>
  <si>
    <t>в т.ч.: инструменти с отношение непогасен кредит/обезпечение над 80 %, но не по-голямо от 100 %</t>
  </si>
  <si>
    <t>в т.ч.: инструменти с отношение непогасен кредит/обезпечение над 100 %</t>
  </si>
  <si>
    <t>Натрупана обезценка на обезпечени активи</t>
  </si>
  <si>
    <t>Обезпечение</t>
  </si>
  <si>
    <t>в т.ч.: стойност, ограничена до стойността на експозицията</t>
  </si>
  <si>
    <t>в т.ч.: недвижим имот</t>
  </si>
  <si>
    <t>в т.ч.: стойност над тавана</t>
  </si>
  <si>
    <t>Получени финансови гаранции</t>
  </si>
  <si>
    <t>Натрупани частични отписвания</t>
  </si>
  <si>
    <t xml:space="preserve">Обезпечения, придобити чрез влизане във владение </t>
  </si>
  <si>
    <t>Стойност при първоначалното признаване</t>
  </si>
  <si>
    <t>Натрупани отрицателни промени</t>
  </si>
  <si>
    <t>Имоти, машини и съоръжения [ИМС]</t>
  </si>
  <si>
    <t>Различни от ИМС</t>
  </si>
  <si>
    <t>Жилищен имот</t>
  </si>
  <si>
    <t>Търговски имот</t>
  </si>
  <si>
    <t>Движимо имущество (автомобили, превоз и др.)</t>
  </si>
  <si>
    <t>Капиталови и дългови инструменти</t>
  </si>
  <si>
    <t>Други обезпечения</t>
  </si>
  <si>
    <t>Намаление на салдото по дълга</t>
  </si>
  <si>
    <t>Общо обезпечения, придобити чрез влизане във владение</t>
  </si>
  <si>
    <t>принудително иззети ≤ 2 год.</t>
  </si>
  <si>
    <t>принудително иззети &gt; 2 год. ≤ 5 год.</t>
  </si>
  <si>
    <t>принудително иззети &gt; 5 год.</t>
  </si>
  <si>
    <t>В т.ч.: нетекущи активи, държани за продажба</t>
  </si>
  <si>
    <t>Обезпечения, придобити чрез влизане във владение, класифицирани като ИМС</t>
  </si>
  <si>
    <t>Обезпечения, придобити чрез влизане във владение, различни от класифицираните като ИМС</t>
  </si>
  <si>
    <t>в т.ч.: в просрочие &gt; 1 години ≤ 2 години</t>
  </si>
  <si>
    <t xml:space="preserve">Дългови ценни книжа </t>
  </si>
  <si>
    <t>Обслужвани експозиции - натрупана обезценка и провизии</t>
  </si>
  <si>
    <t xml:space="preserve">Необслужвани експозиции — натрупана обезценка, натрупани отрицателни промени в справедливата стойност поради кредитен риск и провизии </t>
  </si>
  <si>
    <t>по обслужваните експозиции</t>
  </si>
  <si>
    <t>по необслужваните експозиции</t>
  </si>
  <si>
    <t>в т.ч.: фаза 1</t>
  </si>
  <si>
    <t>в т.ч.: фаза 2</t>
  </si>
  <si>
    <t>в т.ч.: фаза 3</t>
  </si>
  <si>
    <t>EU LIQ1</t>
  </si>
  <si>
    <t>EU LIQ2</t>
  </si>
  <si>
    <t>в т.ч.: МСП</t>
  </si>
  <si>
    <t>Нетни стойности на експозициите</t>
  </si>
  <si>
    <t>&gt; 1 година ≤ 5 години</t>
  </si>
  <si>
    <t>Без посочен падеж</t>
  </si>
  <si>
    <t>Банкови дейности, за които се прилага подходът на базисния индикатор (ПБИ)</t>
  </si>
  <si>
    <t>Банкови дейности, за които се прилага стандартизираният подход (СП) или алтернативният стандартизиран подход (АСП)</t>
  </si>
  <si>
    <t>Прилагане на СП:</t>
  </si>
  <si>
    <t>Прилагане на АСП:</t>
  </si>
  <si>
    <t>Банкови дейности, за които се прилагат усъвършенстваните подходи за измерване (УПИ)</t>
  </si>
  <si>
    <t>Съответен индикатор</t>
  </si>
  <si>
    <t>Рискова експозиция</t>
  </si>
  <si>
    <t>Банкови дейности</t>
  </si>
  <si>
    <t xml:space="preserve">Стойност на експозицията </t>
  </si>
  <si>
    <t>Експозиции към КЦК (общо)</t>
  </si>
  <si>
    <t>Експозиции за сделки в КЦК (без първоначален маржин и вноски в гаранционен фонд); в т.ч.:</t>
  </si>
  <si>
    <t xml:space="preserve">   i) извънборсови деривати</t>
  </si>
  <si>
    <t xml:space="preserve">   ii) борсово търгувани деривати</t>
  </si>
  <si>
    <t xml:space="preserve">   iii) СФЦК</t>
  </si>
  <si>
    <t xml:space="preserve">   iv) нетиращи съвкупности, за които е одобрено кръстосано нетиране на продукти</t>
  </si>
  <si>
    <t>Отделен първоначален маржин</t>
  </si>
  <si>
    <t>Неотделен първоначален маржин</t>
  </si>
  <si>
    <t>Експозиции към неквалифицирани ЦК (общо)</t>
  </si>
  <si>
    <t>Експозиции за сделки в неквалифицирани ЦК (без първоначален маржин и вноски в гаранционен фонд); в т.ч.:</t>
  </si>
  <si>
    <t>NA</t>
  </si>
  <si>
    <t>Включително експозиции в търговския портфейл</t>
  </si>
  <si>
    <t>Включително общи кредитни експозиции</t>
  </si>
  <si>
    <t>Акции или равностойни права на собственост</t>
  </si>
  <si>
    <t>EU CCR8</t>
  </si>
  <si>
    <t>Балансови експозиции (с изключение на деривати и СФЦК)</t>
  </si>
  <si>
    <t>Собствени средства на Банката</t>
  </si>
  <si>
    <t>Не се прилага</t>
  </si>
  <si>
    <t>В хиляди лева/ бр.</t>
  </si>
  <si>
    <t>IFRS9</t>
  </si>
  <si>
    <t>EU OR1</t>
  </si>
  <si>
    <t xml:space="preserve">EU CR1: Обслужвани и необслужвани експозиции и свързани с тях провизии </t>
  </si>
  <si>
    <t>EU CR1-A: Срок до падежа на експозициите</t>
  </si>
  <si>
    <t>EU CQ1: Кредитно качество на преструктурираните експозиции</t>
  </si>
  <si>
    <t>EU CQ2: Качество на преструктурирането</t>
  </si>
  <si>
    <t>EU CQ3: Кредитно качество на обслужваните и необслужваните експозиции по просрочени дни</t>
  </si>
  <si>
    <t>EU CQ4: Качество на необслужваните експозиции по географски признак</t>
  </si>
  <si>
    <t>EU CQ5: Кредитно качество на кредитите и авансите към нефинансови предприятия по отрасли</t>
  </si>
  <si>
    <t xml:space="preserve">EU CQ6: Оценка на обезпечения — кредити и аванси </t>
  </si>
  <si>
    <t xml:space="preserve">EU CQ7: Обезпечения, придобити чрез влизане във владение и изпълнителни процедури </t>
  </si>
  <si>
    <t>EU CQ8: Обезпечения, придобити чрез влизане във владение и изпълнителни процедури — хронологична разбивка</t>
  </si>
  <si>
    <t>EU REM1: Възнаграждение, предоставено за финансовата година</t>
  </si>
  <si>
    <t>МСФО 9/член 468-FL: Сравнение на собствения капитал, съотношенията на капиталова адекватност и отношението на ливъридж на институциите при и без прилагане на преходните мерки за МСФО 9 или аналогичните очаквани кредитни загуби, и при и без прилагане на временното третиране в съответствие с член 468 от РКИ</t>
  </si>
  <si>
    <t>EU REM2: Специално възнаграждение за служителите, чиято професионална дейност има съществено въздействие върху рисковия профил на институцията (идентифициран персонал)</t>
  </si>
  <si>
    <t>EU REM3: Отложено възнаграждение</t>
  </si>
  <si>
    <t>EU REM5: Информация за възнаграждението на служителите, чиято професионална дейност има съществено въздействие върху рисковия профил на институцията (идентифициран персонал)</t>
  </si>
  <si>
    <t>EU CCR5: Състав на обезпечението за експозициите към КРК</t>
  </si>
  <si>
    <t>EU CCR6: Експозиции по кредитни деривати</t>
  </si>
  <si>
    <t>EU KM1: Основни показатели</t>
  </si>
  <si>
    <t>Коефициент на стабилност на нетното финансиране</t>
  </si>
  <si>
    <t>Общо налично стабилно финансиране</t>
  </si>
  <si>
    <t>Общо изисквано стабилно финансиране</t>
  </si>
  <si>
    <t>ОНСФ (%)</t>
  </si>
  <si>
    <t>Налични собствени средства (стойност)</t>
  </si>
  <si>
    <t xml:space="preserve">Базов собствен капитал от първи ред (БСК1) </t>
  </si>
  <si>
    <t xml:space="preserve">Капитал от първи ред </t>
  </si>
  <si>
    <t xml:space="preserve">Общ капитал </t>
  </si>
  <si>
    <t>Коефициенти на капиталова адекватност (като процент от рисково претеглената стойност на експозициите)</t>
  </si>
  <si>
    <t>Отношение на БСК1 (%)</t>
  </si>
  <si>
    <t>Отношение на капитала от първи ред (%)</t>
  </si>
  <si>
    <t>Отношение на общата капиталова адекватност (%)</t>
  </si>
  <si>
    <t>Допълнителни капиталови изисквания с оглед на рисковете, различни от риска от прекомерен ливъридж (като процент от рисково претеглената стойност на експозициите)</t>
  </si>
  <si>
    <t>EU 7а</t>
  </si>
  <si>
    <t>EU 7б</t>
  </si>
  <si>
    <t xml:space="preserve">     в т.ч.: изпълнени с БСК1 (процентни пунктове)</t>
  </si>
  <si>
    <t>EU 7в</t>
  </si>
  <si>
    <t xml:space="preserve">     в т.ч.: изпълнени с капитал от първи ред (процентни пунктове)</t>
  </si>
  <si>
    <t>EU 7г</t>
  </si>
  <si>
    <t>ОКИПНПО (%)</t>
  </si>
  <si>
    <t>Комбинирано изискване за буфер и съвкупно капиталово изискване (като процент от рисково претеглената стойност на експозициите)</t>
  </si>
  <si>
    <t>Предпазен капиталов буфер (%)</t>
  </si>
  <si>
    <t>EU 8а</t>
  </si>
  <si>
    <t>Предпазен буфер за установен на равнище държава членка макропруденциален или системен риск (%)</t>
  </si>
  <si>
    <t>Специфичен за институцията антицикличен капиталов буфер (%)</t>
  </si>
  <si>
    <t>EU 9а</t>
  </si>
  <si>
    <t>Буфер за системен риск (%)</t>
  </si>
  <si>
    <t>Буфер за глобалните системно значими институции (%)</t>
  </si>
  <si>
    <t>EU 10а</t>
  </si>
  <si>
    <t>Буфер за други системно значими институции (%)</t>
  </si>
  <si>
    <t>Комбинирано изискване за буфер (%)</t>
  </si>
  <si>
    <t>EU 11а</t>
  </si>
  <si>
    <t>Съвкупно капиталово изискване (%)</t>
  </si>
  <si>
    <t>БСК1, наличен след изпълнение на ОКИПНПО (%)</t>
  </si>
  <si>
    <t>Допълнителни капиталови изисквания с оглед на риска от прекомерен ливъридж (като процент от рисково претеглената стойност на експозициите)</t>
  </si>
  <si>
    <t>Общо изискване за отношението на ливъридж по ПНПО (%)</t>
  </si>
  <si>
    <t>EU 14а</t>
  </si>
  <si>
    <t>EU 14б</t>
  </si>
  <si>
    <t>EU 14в</t>
  </si>
  <si>
    <t>Изискване за буфер на отношението на ливъридж и съвкупно изискване за отношението на ливъридж (като процент от мярката за общата експозиция)</t>
  </si>
  <si>
    <t>EU 14г</t>
  </si>
  <si>
    <t>EU 14д</t>
  </si>
  <si>
    <t>Коефициент на ликвидно покритие</t>
  </si>
  <si>
    <t>Общо висококачествени ликвидни активи (ВКЛА) (среднопретеглена стойност)</t>
  </si>
  <si>
    <t xml:space="preserve">Изходящи парични потоци — Обща претеглена стойност </t>
  </si>
  <si>
    <t xml:space="preserve">Входящи парични потоци — Обща претеглена стойност </t>
  </si>
  <si>
    <t>Общо нетни изходящи парични потоци (коригирана стойност)</t>
  </si>
  <si>
    <t>Отношение на ликвидно покритие (%)</t>
  </si>
  <si>
    <t>EU 16а</t>
  </si>
  <si>
    <t>EU 16б</t>
  </si>
  <si>
    <t>2022 Регулаторен Базел ІІІ</t>
  </si>
  <si>
    <t>Други резерви</t>
  </si>
  <si>
    <t>Други преходни корекции - справедлива стойност през друг всеобхватен доход</t>
  </si>
  <si>
    <t>Допълнителни приспадания нана базовия собствен капитал от първи ред във връзка с чл. 3 от CRR</t>
  </si>
  <si>
    <t>2022 
Вътрешна оценка 
Нормативна перспектива</t>
  </si>
  <si>
    <t>2022 
Вътрешна оценка
Икономическа перспектива</t>
  </si>
  <si>
    <t>2022
Регулаторен Базел ІІІ</t>
  </si>
  <si>
    <t>Изискване по Стълб II</t>
  </si>
  <si>
    <t>Насоки по Стълб II</t>
  </si>
  <si>
    <t>РИСК ОТ КРЕДИТНИЯ СПРЕД В БАНКОВИЯ ПОРТФЕЙЛ</t>
  </si>
  <si>
    <t>БИЗНЕС И СТРАТЕГИЧЕСКИ РИСКОВЕ</t>
  </si>
  <si>
    <t>м</t>
  </si>
  <si>
    <t>н</t>
  </si>
  <si>
    <t>о</t>
  </si>
  <si>
    <t>EU KM1</t>
  </si>
  <si>
    <t>EU KM2</t>
  </si>
  <si>
    <t>EU TLAC 1</t>
  </si>
  <si>
    <t>EU OV1</t>
  </si>
  <si>
    <t>EU CCA</t>
  </si>
  <si>
    <t>EU CR1</t>
  </si>
  <si>
    <t>EU CR2</t>
  </si>
  <si>
    <t>EU CQ1</t>
  </si>
  <si>
    <t>EU CQ4</t>
  </si>
  <si>
    <t>EU CQ5</t>
  </si>
  <si>
    <t>EU CQ6</t>
  </si>
  <si>
    <t>EU CQ7</t>
  </si>
  <si>
    <t>EU CQ8</t>
  </si>
  <si>
    <t>отговорно звено</t>
  </si>
  <si>
    <t>източник на данни</t>
  </si>
  <si>
    <t>валидация</t>
  </si>
  <si>
    <t>EU CR2: Промени в размера на необслужваните кредити и аванси</t>
  </si>
  <si>
    <t>EU CC1</t>
  </si>
  <si>
    <t>ДСК Турс ЕООД - в ликвидация</t>
  </si>
  <si>
    <t>ОТП Застрахователен брокер ЕООД</t>
  </si>
  <si>
    <t>Финансиране на градски проекти</t>
  </si>
  <si>
    <t>Финансов лизинг</t>
  </si>
  <si>
    <t>Инкасо, транспорт и охрана на парични средства</t>
  </si>
  <si>
    <t>Туроператорска и туристическа агентска дейност</t>
  </si>
  <si>
    <t>Маркетинг, развой и внедряване на информационни системи</t>
  </si>
  <si>
    <t>Управление на пенсионни фондове</t>
  </si>
  <si>
    <t>Факторинг на вземания</t>
  </si>
  <si>
    <t>Паралелен шок на повишение</t>
  </si>
  <si>
    <t>Шок на понижение на краткосрочните лихвени проценти</t>
  </si>
  <si>
    <t>Паралелен шок на понижение</t>
  </si>
  <si>
    <t>Стръмен шок</t>
  </si>
  <si>
    <t>Плосък шок</t>
  </si>
  <si>
    <t>Шок на повишение на краткосрочните лихвени проценти</t>
  </si>
  <si>
    <t>Промени в икономическата стойност на капитала</t>
  </si>
  <si>
    <t>Промени в нетния доход от лихви</t>
  </si>
  <si>
    <t>нормативна база</t>
  </si>
  <si>
    <t>чл.448 Регламент 575/2013 (Регламент за изпълнение (ЕС) 2022/631)</t>
  </si>
  <si>
    <t>Подчинен срочен дълг</t>
  </si>
  <si>
    <t xml:space="preserve">Отсрочени данъчни активи </t>
  </si>
  <si>
    <t>* Банка ДСК на консолидационно ниво не прилага секюритизация</t>
  </si>
  <si>
    <t>Балансови стойности, както са посочени в публикуваните финансови отчети</t>
  </si>
  <si>
    <t>Балансови стойности съгласно обхвата на консолидация за пруденциални цели</t>
  </si>
  <si>
    <t>Балансови стойности на позициите,</t>
  </si>
  <si>
    <t>за които се прилага нормативната уредба на кредитния риск</t>
  </si>
  <si>
    <t xml:space="preserve">за които се прилага нормативната уредба на кредитния риск от контрагента </t>
  </si>
  <si>
    <t>за които се прилага нормативната уредба на секюритизациите</t>
  </si>
  <si>
    <t>за които се прилага нормативната уредба на пазарния риск</t>
  </si>
  <si>
    <t>за които не се прилагат капиталови изисквания или които се приспадат от собствените средства</t>
  </si>
  <si>
    <t>Описание на
субекта</t>
  </si>
  <si>
    <t>пълно консолидиране</t>
  </si>
  <si>
    <t>пропорционално консолидиране</t>
  </si>
  <si>
    <t>метод на собствения капитал</t>
  </si>
  <si>
    <t>нито консолидиран, нито приспаднат</t>
  </si>
  <si>
    <t>приспаднат</t>
  </si>
  <si>
    <t>Метод на консолидация за пруденциални цели</t>
  </si>
  <si>
    <t>Наименование на субекта</t>
  </si>
  <si>
    <t>Метод на консолидация за счетоводни цели</t>
  </si>
  <si>
    <t xml:space="preserve">Позиции, за които се прилага </t>
  </si>
  <si>
    <t>нормативната уредба на кредитния риск</t>
  </si>
  <si>
    <t xml:space="preserve">нормативната уредба на секюритизациите </t>
  </si>
  <si>
    <t xml:space="preserve">нормативната уредба на кредитния риск от контрагента </t>
  </si>
  <si>
    <t>нормативната уредба на пазарния риск</t>
  </si>
  <si>
    <t>Балансова стойност на активите съгласно обхвата на консолидация за пруденциални цели (както е в образец LI1)</t>
  </si>
  <si>
    <t>Балансова стойност на пасивите съгласно обхвата на консолидация за пруденциални цели (както е в образец LI1)</t>
  </si>
  <si>
    <t>Обща нетна стойност съгласно обхвата на консолидация за пруденциални цели</t>
  </si>
  <si>
    <t>Задбалансовa стойност</t>
  </si>
  <si>
    <t>Стойност на експозициите, използвана за регулаторни цели</t>
  </si>
  <si>
    <t>Узбекистан</t>
  </si>
  <si>
    <t>Монголия</t>
  </si>
  <si>
    <t>Малта</t>
  </si>
  <si>
    <t>Парагвай</t>
  </si>
  <si>
    <t>злато</t>
  </si>
  <si>
    <t>Позиции в злато</t>
  </si>
  <si>
    <t>от които експозиции, гарантирани с финансови гаранции</t>
  </si>
  <si>
    <t>от които експозиции, гарантирани с кредитни деривати</t>
  </si>
  <si>
    <t>Необезпечена
балансова
стойност</t>
  </si>
  <si>
    <t>Обезпечена балансова стойност</t>
  </si>
  <si>
    <t>Бруней</t>
  </si>
  <si>
    <t>от които експозиции, гарантирани с обезпечение</t>
  </si>
  <si>
    <t>*Към 31.12.2022 г. няма кредити, подложени на мораториум (законодателен и незаконодателен) с активен гратисен период.</t>
  </si>
  <si>
    <t>дирекция Управление на активите и пасивите</t>
  </si>
  <si>
    <t>EU IRRBB1</t>
  </si>
  <si>
    <t>EU TLAC2а</t>
  </si>
  <si>
    <t>EU TLAC2b</t>
  </si>
  <si>
    <t xml:space="preserve"> Недостатъчно покритие за необслужваните експозиции</t>
  </si>
  <si>
    <t>EU LI1</t>
  </si>
  <si>
    <t>EU LI2</t>
  </si>
  <si>
    <t>EU LI3</t>
  </si>
  <si>
    <t>EU CC2</t>
  </si>
  <si>
    <t>EU CQ3</t>
  </si>
  <si>
    <t>EU CR3</t>
  </si>
  <si>
    <t>EU CCR3</t>
  </si>
  <si>
    <t>EU CR1-A</t>
  </si>
  <si>
    <t>EU CR4</t>
  </si>
  <si>
    <t>EU CR5</t>
  </si>
  <si>
    <t>EU CQ2</t>
  </si>
  <si>
    <t>EU CCR5</t>
  </si>
  <si>
    <t>EU CCR6</t>
  </si>
  <si>
    <t>EU REM1</t>
  </si>
  <si>
    <t>EU REM2</t>
  </si>
  <si>
    <t>EU REM3</t>
  </si>
  <si>
    <t>EU REM4</t>
  </si>
  <si>
    <t>EU REM5</t>
  </si>
  <si>
    <t>EU AE2</t>
  </si>
  <si>
    <t>EU AE1</t>
  </si>
  <si>
    <t>EU AE3</t>
  </si>
  <si>
    <t>Обща стойност на експозициите</t>
  </si>
  <si>
    <t>в + г</t>
  </si>
  <si>
    <t xml:space="preserve"> 31.12.2022</t>
  </si>
  <si>
    <t xml:space="preserve"> 31.12.2021</t>
  </si>
  <si>
    <t>Закупена защита</t>
  </si>
  <si>
    <t>Условна стойност</t>
  </si>
  <si>
    <t>Общо условни стойности</t>
  </si>
  <si>
    <t>Положителна справедлива стойност (активи)</t>
  </si>
  <si>
    <t>Отрицателна справедлива стойност (пасиви)</t>
  </si>
  <si>
    <t>Суапове за кредитно неизпълнение с един контрагент</t>
  </si>
  <si>
    <t>Индексни суапове за кредитно неизпълнение</t>
  </si>
  <si>
    <t>Суапове за обща доходност</t>
  </si>
  <si>
    <t>Опции по кредити</t>
  </si>
  <si>
    <t>Други кредитни деривати</t>
  </si>
  <si>
    <t>Обезпечение, използвано в сделки с деривати</t>
  </si>
  <si>
    <t>Обезпечение, използвано в СФЦК</t>
  </si>
  <si>
    <t>Отделено</t>
  </si>
  <si>
    <t>Неотделено</t>
  </si>
  <si>
    <t>Справедлива стойност на полученото обезпечение</t>
  </si>
  <si>
    <t>Справедлива стойност на предоставеното обезпечение</t>
  </si>
  <si>
    <t>Вид обезпечение</t>
  </si>
  <si>
    <t>EU MR1</t>
  </si>
  <si>
    <t>Базов собствен капитал от първи ред (СЕТ1)</t>
  </si>
  <si>
    <t>Базов собствен капитал от първи ред (СЕТ1) при неприлагане на преходните мерки по МСФО 9 или аналогичните очаквани кредитни загуби</t>
  </si>
  <si>
    <t>Капитал от първи ред (Т1) при неприлагане на преходните мерки по МСФО 9 или аналогичните очаквани кредитни загуби</t>
  </si>
  <si>
    <t>Общо капитал при неприлагане на преходните мерки по МСФО 9 или аналогичните очаквани кредитни загуби</t>
  </si>
  <si>
    <t>Общо рисково претеглени активи</t>
  </si>
  <si>
    <t>Общо рисково претеглени активи при неприлагане на преходните мерки по МСФО 9 или аналогичните очаквани кредитни загуби</t>
  </si>
  <si>
    <t>Базов собствен капитал от първи ред (като процент от размера на рисковите експозиции)</t>
  </si>
  <si>
    <t>Базов собствен капитал от първи ред (като процент от размера на рисковите експозиции) при неприлагане на преходните мерки по МСФО 9 или аналогичните очаквани кредитни загуби</t>
  </si>
  <si>
    <t>Капитал от първи ред (като процент от размера на рисковите експозиции)</t>
  </si>
  <si>
    <t>Капитал от първи ред (като процент от размера на рисковите експозиции) при неприлагане на преходните мерки по МСФО 9 или аналогичните очаквани кредитни загуби</t>
  </si>
  <si>
    <t>Обща капиталова адекватност (като процент от размера на рисковите експозиции)</t>
  </si>
  <si>
    <t>Обща капиталова адекватност (като процент от размера на рисковите експозиции) при неприлагане на преходните мерки по МСФО 9 или аналогичните, очаквани кредитни загуби</t>
  </si>
  <si>
    <t>Мярка за общата експозиция при изчисляване на отношението на ливъридж</t>
  </si>
  <si>
    <t>Отношение на ливъридж— при използване на „преходно“ определение на капитал от първи ред“</t>
  </si>
  <si>
    <t>Отношение на ливъридж при неприлагане на преходните мерки по МСФО 9 или аналогичните очаквани кредитни загуби</t>
  </si>
  <si>
    <t>* Там, където не е посочено друго данните са при използване на „преходно“ определение</t>
  </si>
  <si>
    <t xml:space="preserve"> (А) Сума към 31.12.2022 г.</t>
  </si>
  <si>
    <t>В хиляди лева/ бр.*</t>
  </si>
  <si>
    <t>* броят служители е изчислен по метода на пълното работно време</t>
  </si>
  <si>
    <t>ВААК - Структура на капитала - Нормативна перспектива</t>
  </si>
  <si>
    <t>ВААК - Структура на капитала - Икономическа перспектива</t>
  </si>
  <si>
    <t>ВААК - Параметри на капиталова адекватност</t>
  </si>
  <si>
    <t>EU CCR1</t>
  </si>
  <si>
    <t>FX risk</t>
  </si>
  <si>
    <t>EU CR2-A</t>
  </si>
  <si>
    <t>EU CCR5-A</t>
  </si>
  <si>
    <t>EU LR1-LRSum</t>
  </si>
  <si>
    <t>EU LR2-LRCom</t>
  </si>
  <si>
    <t>EU LR3-LRSpl</t>
  </si>
  <si>
    <t>EU CCyB2</t>
  </si>
  <si>
    <t>EU CCyB1</t>
  </si>
  <si>
    <t>ICAAP Capital structure - NP</t>
  </si>
  <si>
    <t>ICAAP Capital structure - EP</t>
  </si>
  <si>
    <t>ICAAP Capital adequacy param</t>
  </si>
  <si>
    <t>EU LR3-LRSpl: Разделяне на балансовите експозиции (без деривати, СФЦК и изключени експозиции)</t>
  </si>
  <si>
    <t>EU CCA: Основни характеристики на инструментите на собствените средства за регулаторни цели и на инструментите на приемливите задължения</t>
  </si>
  <si>
    <t>EU CC1: Състав на собствените средства за регулаторни цели</t>
  </si>
  <si>
    <t>EU CC2: Равняване на собствените средства за регулаторни цели със счетоводния баланс в одитираните финансови отчети</t>
  </si>
  <si>
    <t>EU CCR8: Експозиции към ЦК</t>
  </si>
  <si>
    <t>ЕU CR3: Техники за редуциране на кредитния риск: oповестяване на използването на техники за редуциране на кредитния риск</t>
  </si>
  <si>
    <t>FX risk: Капиталови изисквания за валутен риск към 31 декември 2022</t>
  </si>
  <si>
    <t>EU OR1: Капиталови изисквания за операционен риск и рисково претеглена стойност на експозициите</t>
  </si>
  <si>
    <t>EU IRRBB1: Лихвен риск при дейности в банковия портфейл</t>
  </si>
  <si>
    <t>EU LR1 - LRSum: Обобщение на равнението на счетоводните активи и експозициите с оглед на отношението на ливъридж</t>
  </si>
  <si>
    <t>EU LR2-LRCom: хармонизирано оповестяване на отношението на ливъридж</t>
  </si>
  <si>
    <t>EU-CCyB2: Размер на специфичния за институцията антицикличен капиталов буфер</t>
  </si>
  <si>
    <t>EU-CCyB1: Отнасяне по географски признак на кредитните експозиции, които са от значение за изчисляването на антицикличния капиталов буфер</t>
  </si>
  <si>
    <t>EU AE1: Обременени с тежести активи и свободни от тежести активи</t>
  </si>
  <si>
    <t>EU AE2: Получени обезпечения и емитирани собствени дългови ценни книжа</t>
  </si>
  <si>
    <t>EU AE3: Източници на тежести</t>
  </si>
  <si>
    <t>EU REM4: Годишно възнаграждение от 1 млн. евро или повече</t>
  </si>
  <si>
    <t>EU CR2-A: Промени в размера на необслужваните кредити и аванси и в свързаните нетни натрупани възстановявания</t>
  </si>
  <si>
    <t>Продадена защита</t>
  </si>
  <si>
    <t>EU-з</t>
  </si>
  <si>
    <t>EU-ж</t>
  </si>
  <si>
    <t>Не</t>
  </si>
  <si>
    <t>Не е приложимо</t>
  </si>
  <si>
    <t>Стойност над прага от 17.65 % (сума с отрицателен знак)</t>
  </si>
  <si>
    <t>EU-25а</t>
  </si>
  <si>
    <t>EU-25б</t>
  </si>
  <si>
    <t>Други корекции с оглед на нормативните изисквания</t>
  </si>
  <si>
    <t>чл. 473а, чл. 468</t>
  </si>
  <si>
    <t>Други корекции на ДК1 с оглед на нормативните изисквания</t>
  </si>
  <si>
    <t>EU-42а</t>
  </si>
  <si>
    <t>EU-56a</t>
  </si>
  <si>
    <t>Допустими приспадания на приемливи задължения, които надхвърлят приемливите задължения на институцията (отрицателна стойност)</t>
  </si>
  <si>
    <t>EU-56б</t>
  </si>
  <si>
    <t>Други корекции на К2 с оглед на нормативните корекции</t>
  </si>
  <si>
    <t>Общо капиталово изискване за БСК1 за институцията</t>
  </si>
  <si>
    <t>EU-67б</t>
  </si>
  <si>
    <t>от коeто: допълнителни капиталови изисквания за рисковете, различни от риска от прекомерен ливъридж</t>
  </si>
  <si>
    <t>в т.ч. софтуерни активи</t>
  </si>
  <si>
    <t>Capital: Собствен капитал</t>
  </si>
  <si>
    <t>EU ILAC</t>
  </si>
  <si>
    <t>Кратко описание на разликите в обхватите на консолидация - за отделните предприятия</t>
  </si>
  <si>
    <t>Основни характеристики на инструментите на собствените средства за регулаторни цели и на инструментите на приемливите задължения</t>
  </si>
  <si>
    <t>Състав на собствените средства за регулаторни цели</t>
  </si>
  <si>
    <t>Равняване на собствените средства за регулаторни цели със счетоводния баланс в одитираните финансови отчети</t>
  </si>
  <si>
    <t>Основни показатели</t>
  </si>
  <si>
    <t>Сравнение на собствения капитал, съотношенията на капиталова адекватност и отношението на ливъридж на институциите при и без прилагане на преходните мерки за МСФО 9 или аналогичните очаквани кредитни загуби, и при и без прилагане на временното третиране в съответствие с член 468 от РКИ</t>
  </si>
  <si>
    <t>Разлики между счетоводния и надзорния обхват на консолидация и съотнасяне на категориите на финансовия отчет към регулаторните рискови категории</t>
  </si>
  <si>
    <t>Основни източници на разлики между регулаторните размери на експозициите и балансовите стойности във финансовите отчети</t>
  </si>
  <si>
    <t>Преглед на РПА</t>
  </si>
  <si>
    <t>Анализ на експозициите към кредитен риск от контрагента (ССR) по подходи</t>
  </si>
  <si>
    <t>Експозиции към ЦК</t>
  </si>
  <si>
    <t>Стандартизиран подход — Експозиция към кредитен риск и ефект на редуцирането на кредитния риск (CRM)</t>
  </si>
  <si>
    <t>Техники за редуциране на кредитния риск oповестяване на използването на техники за редуциране на кредитния риск</t>
  </si>
  <si>
    <t>Пазарен риск съгласно стандартизирания подход</t>
  </si>
  <si>
    <t>Капиталови изисквания за валутен риск към 31 декември 2022</t>
  </si>
  <si>
    <t>Капиталови изисквания за операционен риск и рисково претеглена стойност на експозициите</t>
  </si>
  <si>
    <t>Обслужвани и необслужвани експозиции и свързани с тях провизии</t>
  </si>
  <si>
    <t>Срок до падежа на експозициите</t>
  </si>
  <si>
    <t>Кредитно качество на преструктурираните експозиции</t>
  </si>
  <si>
    <t>Качество на преструктурирането</t>
  </si>
  <si>
    <t>Кредитно качество на обслужваните и необслужваните експозиции по просрочени дни</t>
  </si>
  <si>
    <t>Качество на необслужваните експозиции по географски признак</t>
  </si>
  <si>
    <t>Кредитно качество на кредитите и авансите към нефинансови предприятия по отрасли</t>
  </si>
  <si>
    <t>Оценка на обезпечения — кредити и аванси</t>
  </si>
  <si>
    <t>Обезпечения, придобити чрез влизане във владение и изпълнителни процедури</t>
  </si>
  <si>
    <t>Обезпечения, придобити чрез влизане във владение и изпълнителни процедури — хронологична разбивка</t>
  </si>
  <si>
    <t>Промени в размера на необслужваните кредити и аванси</t>
  </si>
  <si>
    <t>Промени в размера на необслужваните кредити и аванси и в свързаните нетни натрупани възстановявания</t>
  </si>
  <si>
    <t>Стандартизиран подход</t>
  </si>
  <si>
    <t>Стандартизиран подход — експозиции към ССR по регулаторни портфейли и рискове</t>
  </si>
  <si>
    <t>Въздействие на нетирането и полученото обезпечение върху стойностите на експозициите</t>
  </si>
  <si>
    <t>Състав на обезпечението за експозициите към КРК</t>
  </si>
  <si>
    <t>Експозиции по кредитни деривати</t>
  </si>
  <si>
    <t>Кредити и аванси, предмет на мораториуми</t>
  </si>
  <si>
    <t>Кредити и аванси, предмет на мораториуми, по остатъчен матуритет на мораториума</t>
  </si>
  <si>
    <t>Новоотпуснати кредити и аванси, предмет на публични гаранционни схеми в контекста на кризата, предизвикана от COVID-19</t>
  </si>
  <si>
    <t>Количествена информация за ОЛП</t>
  </si>
  <si>
    <t>Отношение на нетно стабилно финансиране</t>
  </si>
  <si>
    <t>Лихвен риск при дейности в банковия портфейл</t>
  </si>
  <si>
    <t>Обобщение на равнението на счетоводните активи и експозициите с оглед на отношението на ливъридж</t>
  </si>
  <si>
    <t>хармонизирано оповестяване на отношението на ливъридж</t>
  </si>
  <si>
    <t>Разделяне на балансовите експозиции (без деривати, СФЦК и изключени експозиции)</t>
  </si>
  <si>
    <t>Размер на специфичния за институцията антицикличен капиталов буфер</t>
  </si>
  <si>
    <t>Отнасяне по географски признак на кредитните експозиции, които са от значение за изчисляването на антицикличния капиталов буфер</t>
  </si>
  <si>
    <t>Основни показатели - МИПЗ и по целесъобразност изискване за собствени средства и приемливи задължения за Г-СЗИ</t>
  </si>
  <si>
    <t>Състав - МИПЗ и по целесъобразност изискване за собствени средства и приемливи задължения за Г-СЗИ приемливи задължения за Г-СЗИ</t>
  </si>
  <si>
    <t>Вътрешен капацитет за поемане на загуби вътрешно МИПЗ и по целесъобразност изискване за собствени средства и приемливи задължения за Г-СЗИ извън ЕС</t>
  </si>
  <si>
    <t>Йерархия на кредиторите - субект, който не е субект за преструктуриране</t>
  </si>
  <si>
    <t>Обременени с тежести активи и свободни от тежести активи</t>
  </si>
  <si>
    <t>Получени обезпечения и емитирани собствени дългови ценни книжа</t>
  </si>
  <si>
    <t>Източници на тежести</t>
  </si>
  <si>
    <t>Възнаграждение, предоставено за финансовата година</t>
  </si>
  <si>
    <t>Специално възнаграждение за служителите, чиято професионална дейност има съществено въздействие върху рисковия профил на институцията (идентифициран персонал)</t>
  </si>
  <si>
    <t>Отложено възнаграждение</t>
  </si>
  <si>
    <t>Годишно възнаграждение от 1 млн. евро или повече</t>
  </si>
  <si>
    <t>Информация за възнаграждението на служителите, чиято професионална дейност има съществено въздействие върху рисковия профил на институцията (идентифициран персонал)</t>
  </si>
  <si>
    <t>EU LI3: Кратко описание на разликите в обхватите на консолидация - за отделните предприятия</t>
  </si>
  <si>
    <t>EU PV1</t>
  </si>
  <si>
    <t>Kорекции на пруденциалната оценка</t>
  </si>
  <si>
    <t>EU CR6-A</t>
  </si>
  <si>
    <t>Вътрешнорейтингов подход — Обхват на използването на вътрешнорейтинговия и на стандартизирания подход</t>
  </si>
  <si>
    <t>EU CR6</t>
  </si>
  <si>
    <t>Вътрешнорейтингов подход — Експозиции към кредитен риск по класове експозиции и диапазон на вероятността от неизпълнение</t>
  </si>
  <si>
    <t>EU CR7-A</t>
  </si>
  <si>
    <t>Вътрешнорейтингов подход — Оповестяване на степента на използване на техники за редуциране на кредитния риск</t>
  </si>
  <si>
    <t>EU CR7</t>
  </si>
  <si>
    <t>Вътрешнорейтингов подход — Ефект на кредитните деривати, използвани като техники за редуциране на кредитния риск, върху рисково претеглената
стойност на експозициите</t>
  </si>
  <si>
    <t>EU CR8</t>
  </si>
  <si>
    <t>Данни за динамиката на изчислената по вътрешнорейтинговия подход рисково претеглена стойност на експозициите към кредитен риск</t>
  </si>
  <si>
    <t>EU CR9</t>
  </si>
  <si>
    <t>Вътрешнорейтингов подход — Бек-тестване, по класове експозиции, на вероятността от неизпълнение (фиксиран диапазон на вероятността от неизпълнение)</t>
  </si>
  <si>
    <t>EU CR9.1</t>
  </si>
  <si>
    <t>Вътрешнорейтингов подход — Бек-тестване, по класове експозиции, на вероятността от неизпълнение (само за оценяването на вероятността от неизпълнение в съответствие с член 180, параграф 1, буква е) от РКИ)</t>
  </si>
  <si>
    <t>EU CR10</t>
  </si>
  <si>
    <t>Експозиции към специализирано кредитиране и към капиталови инструменти по подхода за опростено определяне на рисковите тегла</t>
  </si>
  <si>
    <t>EU CCR2</t>
  </si>
  <si>
    <t>Сделки, за които се прилагат капиталови изисквания за риска при ККО</t>
  </si>
  <si>
    <t>EU CCR4</t>
  </si>
  <si>
    <t>Вътрешнорейтингов подход — Експозиции към КРК по класове експозиции и скала на вероятността от неизпълнение</t>
  </si>
  <si>
    <t>EU CCR7</t>
  </si>
  <si>
    <t>Данни за динамиката на изчисляваната по МВМ рисково претеглена стойност на експозициите към КРК</t>
  </si>
  <si>
    <t>EU SEC1</t>
  </si>
  <si>
    <t>Секюритизиращи експозиции в банковия портфейл</t>
  </si>
  <si>
    <t>EU SEC2</t>
  </si>
  <si>
    <t>Секюритизиращи експозиции в търговския портфейл</t>
  </si>
  <si>
    <t>EU SEC3</t>
  </si>
  <si>
    <t>Секюритизиращи експозиции в банковия портфейл и регулаторни капиталови изисквания във връзка с тях — Институция, действаща като инициатор
или като спонсор</t>
  </si>
  <si>
    <t>EU SEC4</t>
  </si>
  <si>
    <t>Секюритизиращи експозиции в банковия портфейл и регулаторни капиталови изисквания във връзка с тях — Институция, действаща като инвеститор</t>
  </si>
  <si>
    <t>EU SEC5</t>
  </si>
  <si>
    <t>Експозиции, секюритизирани от институцията — Експозиции в неизпълнение и корекции за специфичен кредитен риск</t>
  </si>
  <si>
    <t>EU MR2-A</t>
  </si>
  <si>
    <t>Пазарен риск, измерван по подхода на вътрешните модели (ПВМ)</t>
  </si>
  <si>
    <t>EU MR2-B</t>
  </si>
  <si>
    <t>Данни за динамиката на рисково претеглената стойност на експозициите към пазарен риск съгласно ПВМ</t>
  </si>
  <si>
    <t>EU MR3</t>
  </si>
  <si>
    <t>Стойности на търговските портфейли съгласно ПВМ</t>
  </si>
  <si>
    <t>EU MR4</t>
  </si>
  <si>
    <t>Съпоставка на оценките под риск с печалбата/загубата</t>
  </si>
  <si>
    <t>1.CC Transition risk-Banking b.</t>
  </si>
  <si>
    <t>Банков портфейл — Показатели за потенциален риск от прехода във връзка с изменението на климата: кредитно качество на експозициите по сектори, емисии и остатъчен срок до падежа</t>
  </si>
  <si>
    <t>2.CC Trans-BB.RE collateral</t>
  </si>
  <si>
    <t>Банков портфейл — Показатели за потенциален риск от прехода във връзка с изменението на климата: кредити, обезпечени с недвижим имот — енергийна ефективност на обезпечението</t>
  </si>
  <si>
    <t>4.CC Transition-toppollutcomp</t>
  </si>
  <si>
    <t>Банков портфейл — Показатели за потенциален риск от прехода във връзка с изменението на климата: експозиции към 20-те дружества с най-висок въглероден интензитет</t>
  </si>
  <si>
    <t>5.CC Physical risk</t>
  </si>
  <si>
    <t>Банков портфейл — Показатели за потенциален физически риск, свързан с изменението на климата: експозиции, изложени на физически риск</t>
  </si>
  <si>
    <t>10.Other mitigating actions</t>
  </si>
  <si>
    <t>Други действия за смекчаване на изменението на климата, които не са обхванати от Регламент (ЕС) 2020/852</t>
  </si>
  <si>
    <t>Връзка към таблица</t>
  </si>
  <si>
    <t>Име на таблица</t>
  </si>
  <si>
    <t>Йерарахия на кредиторите - субект на преструктуриране</t>
  </si>
  <si>
    <t>EU TLAC3</t>
  </si>
  <si>
    <t>ДСК Венчърс ЕАД</t>
  </si>
  <si>
    <r>
      <rPr>
        <b/>
        <sz val="9"/>
        <color theme="1"/>
        <rFont val="Squad"/>
        <charset val="204"/>
      </rPr>
      <t>Активи, получени обезпечения и емитирани собствени дългови ценни книжа, различни от покрити облигации и секюритизации, обременени с тежести</t>
    </r>
  </si>
  <si>
    <t>Инвестиции в ценни книжа</t>
  </si>
  <si>
    <r>
      <rPr>
        <b/>
        <sz val="9"/>
        <rFont val="Squad"/>
        <charset val="204"/>
      </rPr>
      <t>Наличен капитал (размер)</t>
    </r>
  </si>
  <si>
    <r>
      <rPr>
        <b/>
        <sz val="9"/>
        <rFont val="Squad"/>
        <charset val="204"/>
      </rPr>
      <t>Рисково претеглени активи (размер)</t>
    </r>
  </si>
  <si>
    <r>
      <rPr>
        <b/>
        <sz val="9"/>
        <rFont val="Squad"/>
        <charset val="204"/>
      </rPr>
      <t>Съотношения на капиталова адекватност</t>
    </r>
  </si>
  <si>
    <r>
      <rPr>
        <b/>
        <sz val="9"/>
        <rFont val="Squad"/>
        <charset val="204"/>
      </rPr>
      <t>Отношение на ливъридж</t>
    </r>
  </si>
  <si>
    <r>
      <t>Допълнителни капиталови изисквания с оглед на рисковете, различни от риска от прекомерен ливъридж (%)</t>
    </r>
    <r>
      <rPr>
        <sz val="9"/>
        <color rgb="FF000000"/>
        <rFont val="Squad"/>
        <charset val="204"/>
      </rPr>
      <t xml:space="preserve"> </t>
    </r>
  </si>
  <si>
    <t>* Списък на държавите, включени в ред Други държави</t>
  </si>
  <si>
    <t>Списък на държавите, включени в ред Други държави</t>
  </si>
  <si>
    <t>* Списък на регионите и държавите, включени в ред Други държави</t>
  </si>
  <si>
    <t>** Не се оповестяват колони б, д и и поради неприложимост</t>
  </si>
  <si>
    <t>Списък на регионите и държавите, включени в ред Други държави</t>
  </si>
  <si>
    <t>международни организации (ЕИФ и др.)</t>
  </si>
  <si>
    <t>Годишно оповестяване на Банка ДСК АД 2022 г.на консолидирана основа</t>
  </si>
  <si>
    <t>Таблица, които Банка ДСК оповестява само на индивидуална база</t>
  </si>
  <si>
    <t>Таблица, които Банка ДСК не оповестява (не е приложимо)</t>
  </si>
  <si>
    <t>Венецуела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</si>
</sst>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_-* #,##0\ _л_в_._-;\-* #,##0\ _л_в_._-;_-* &quot;-&quot;\ _л_в_._-;_-@_-"/>
    <numFmt numFmtId="165" formatCode="_-* #,##0.00\ _л_в_._-;\-* #,##0.00\ _л_в_._-;_-* &quot;-&quot;??\ _л_в_._-;_-@_-"/>
    <numFmt numFmtId="166" formatCode="_(* #,##0_);_(* \(#,##0\);_(* &quot;-&quot;_);_(@_)"/>
    <numFmt numFmtId="167" formatCode="[$-409]dd/mmm/yy;@"/>
    <numFmt numFmtId="168" formatCode="_(#,##0_);_(\(#,##0\);_(&quot;-&quot;_)"/>
    <numFmt numFmtId="169" formatCode="_-* #,##0.00_-;\-* #,##0.00_-;_-* \-??_-;_-@_-"/>
    <numFmt numFmtId="170" formatCode="#,##0.0"/>
  </numFmts>
  <fonts count="99">
    <font>
      <sz val="10"/>
      <name val="Arial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8"/>
      <name val="Verdana"/>
      <family val="2"/>
      <charset val="204"/>
    </font>
    <font>
      <sz val="10"/>
      <name val="Arial"/>
      <family val="2"/>
    </font>
    <font>
      <sz val="9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indexed="8"/>
      <name val="Calibri"/>
      <family val="2"/>
    </font>
    <font>
      <b/>
      <sz val="13"/>
      <color indexed="56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11"/>
      <color indexed="9"/>
      <name val="Calibri"/>
      <family val="2"/>
    </font>
    <font>
      <sz val="11"/>
      <color indexed="60"/>
      <name val="Calibri"/>
      <family val="2"/>
    </font>
    <font>
      <b/>
      <sz val="11"/>
      <color indexed="8"/>
      <name val="Calibri"/>
      <family val="2"/>
    </font>
    <font>
      <u/>
      <sz val="6.5"/>
      <color indexed="12"/>
      <name val="Arial"/>
      <family val="2"/>
    </font>
    <font>
      <sz val="10"/>
      <color indexed="8"/>
      <name val="Arial"/>
      <family val="2"/>
    </font>
    <font>
      <sz val="11"/>
      <color indexed="62"/>
      <name val="Calibri"/>
      <family val="2"/>
    </font>
    <font>
      <b/>
      <sz val="10"/>
      <color indexed="52"/>
      <name val="Arial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9"/>
      <name val="Calibri"/>
      <family val="2"/>
    </font>
    <font>
      <i/>
      <sz val="10"/>
      <color indexed="23"/>
      <name val="Arial"/>
      <family val="2"/>
    </font>
    <font>
      <sz val="11"/>
      <color indexed="10"/>
      <name val="Calibri"/>
      <family val="2"/>
    </font>
    <font>
      <sz val="11"/>
      <color indexed="52"/>
      <name val="Calibri"/>
      <family val="2"/>
    </font>
    <font>
      <sz val="10"/>
      <color indexed="62"/>
      <name val="Arial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0"/>
      <color indexed="63"/>
      <name val="Arial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sz val="10"/>
      <color indexed="10"/>
      <name val="Arial"/>
      <family val="2"/>
    </font>
    <font>
      <sz val="10"/>
      <color indexed="9"/>
      <name val="Arial"/>
      <family val="2"/>
    </font>
    <font>
      <sz val="10"/>
      <color indexed="20"/>
      <name val="Arial"/>
      <family val="2"/>
    </font>
    <font>
      <b/>
      <sz val="10"/>
      <color indexed="9"/>
      <name val="Arial"/>
      <family val="2"/>
    </font>
    <font>
      <sz val="10"/>
      <color indexed="17"/>
      <name val="Arial"/>
      <family val="2"/>
    </font>
    <font>
      <b/>
      <sz val="15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52"/>
      <name val="Arial"/>
      <family val="2"/>
    </font>
    <font>
      <sz val="10"/>
      <color indexed="60"/>
      <name val="Arial"/>
      <family val="2"/>
    </font>
    <font>
      <b/>
      <sz val="10"/>
      <color indexed="8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charset val="238"/>
      <scheme val="minor"/>
    </font>
    <font>
      <b/>
      <sz val="12"/>
      <name val="Arial"/>
      <family val="2"/>
    </font>
    <font>
      <sz val="11"/>
      <name val="Calibri"/>
      <family val="2"/>
      <charset val="204"/>
      <scheme val="minor"/>
    </font>
    <font>
      <sz val="10"/>
      <color indexed="8"/>
      <name val="Helvetica Neue"/>
    </font>
    <font>
      <sz val="10"/>
      <name val="Times New Roman"/>
      <family val="1"/>
      <charset val="204"/>
    </font>
    <font>
      <b/>
      <sz val="20"/>
      <name val="Arial"/>
      <family val="2"/>
    </font>
    <font>
      <sz val="9"/>
      <color theme="0" tint="-0.249977111117893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  <charset val="204"/>
    </font>
    <font>
      <sz val="9"/>
      <color theme="0" tint="-0.249977111117893"/>
      <name val="Squad"/>
      <charset val="204"/>
    </font>
    <font>
      <sz val="9"/>
      <name val="Squad"/>
      <charset val="204"/>
    </font>
    <font>
      <b/>
      <sz val="10"/>
      <color theme="0"/>
      <name val="Squad"/>
      <charset val="204"/>
    </font>
    <font>
      <sz val="10"/>
      <name val="Squad"/>
      <charset val="204"/>
    </font>
    <font>
      <b/>
      <sz val="9"/>
      <name val="Squad"/>
      <charset val="204"/>
    </font>
    <font>
      <b/>
      <sz val="16"/>
      <color rgb="FF3EB41E"/>
      <name val="Squad"/>
      <charset val="204"/>
    </font>
    <font>
      <sz val="9"/>
      <color theme="0"/>
      <name val="Squad"/>
      <charset val="204"/>
    </font>
    <font>
      <u/>
      <sz val="10"/>
      <color theme="10"/>
      <name val="Squad"/>
      <charset val="204"/>
    </font>
    <font>
      <sz val="10"/>
      <color theme="0" tint="-0.249977111117893"/>
      <name val="Squad"/>
      <charset val="204"/>
    </font>
    <font>
      <sz val="10"/>
      <color theme="0"/>
      <name val="Squad"/>
      <charset val="204"/>
    </font>
    <font>
      <sz val="10"/>
      <color theme="0" tint="-0.249977111117893"/>
      <name val="Times New Roman"/>
      <family val="1"/>
      <charset val="204"/>
    </font>
    <font>
      <i/>
      <u/>
      <sz val="10"/>
      <color theme="10"/>
      <name val="Squad"/>
      <charset val="204"/>
    </font>
    <font>
      <i/>
      <sz val="9"/>
      <name val="Squad"/>
      <charset val="204"/>
    </font>
    <font>
      <b/>
      <sz val="9"/>
      <color theme="0"/>
      <name val="Squad"/>
      <charset val="204"/>
    </font>
    <font>
      <i/>
      <u/>
      <sz val="10"/>
      <color indexed="30"/>
      <name val="Squad"/>
      <charset val="204"/>
    </font>
    <font>
      <b/>
      <sz val="10"/>
      <name val="Squad"/>
      <charset val="204"/>
    </font>
    <font>
      <b/>
      <strike/>
      <sz val="9"/>
      <name val="Squad"/>
      <charset val="204"/>
    </font>
    <font>
      <sz val="9"/>
      <color indexed="8"/>
      <name val="Squad"/>
      <charset val="204"/>
    </font>
    <font>
      <sz val="9"/>
      <color rgb="FFC00000"/>
      <name val="Squad"/>
      <charset val="204"/>
    </font>
    <font>
      <b/>
      <i/>
      <sz val="9"/>
      <color theme="4" tint="-0.499984740745262"/>
      <name val="Squad"/>
      <charset val="204"/>
    </font>
    <font>
      <b/>
      <i/>
      <sz val="9"/>
      <name val="Squad"/>
      <charset val="204"/>
    </font>
    <font>
      <sz val="9"/>
      <color rgb="FFFF6699"/>
      <name val="Squad"/>
      <charset val="204"/>
    </font>
    <font>
      <b/>
      <sz val="9"/>
      <color theme="1"/>
      <name val="Squad"/>
      <charset val="204"/>
    </font>
    <font>
      <sz val="9"/>
      <color theme="1"/>
      <name val="Squad"/>
      <charset val="204"/>
    </font>
    <font>
      <strike/>
      <sz val="9"/>
      <name val="Squad"/>
      <charset val="204"/>
    </font>
    <font>
      <b/>
      <sz val="9"/>
      <color rgb="FF000000"/>
      <name val="Squad"/>
      <charset val="204"/>
    </font>
    <font>
      <sz val="9"/>
      <color rgb="FF000000"/>
      <name val="Squad"/>
      <charset val="204"/>
    </font>
    <font>
      <b/>
      <sz val="9"/>
      <color indexed="8"/>
      <name val="Squad"/>
      <charset val="204"/>
    </font>
    <font>
      <b/>
      <sz val="9"/>
      <color rgb="FFC00000"/>
      <name val="Squad"/>
      <charset val="204"/>
    </font>
    <font>
      <sz val="9"/>
      <color rgb="FF002060"/>
      <name val="Squad"/>
      <charset val="204"/>
    </font>
    <font>
      <sz val="9"/>
      <color rgb="FF0070C0"/>
      <name val="Squad"/>
      <charset val="204"/>
    </font>
    <font>
      <sz val="9"/>
      <color rgb="FFFF0000"/>
      <name val="Squad"/>
      <charset val="204"/>
    </font>
    <font>
      <i/>
      <sz val="9"/>
      <color rgb="FFFF0000"/>
      <name val="Squad"/>
      <charset val="204"/>
    </font>
    <font>
      <b/>
      <i/>
      <sz val="9"/>
      <color theme="1"/>
      <name val="Squad"/>
      <charset val="204"/>
    </font>
    <font>
      <i/>
      <sz val="9"/>
      <color theme="1"/>
      <name val="Squad"/>
      <charset val="204"/>
    </font>
    <font>
      <b/>
      <sz val="9"/>
      <color rgb="FF3EB41E"/>
      <name val="Squad"/>
      <charset val="204"/>
    </font>
    <font>
      <sz val="10"/>
      <color theme="1"/>
      <name val="Squad"/>
      <charset val="204"/>
    </font>
    <font>
      <i/>
      <sz val="10"/>
      <name val="Squad"/>
      <charset val="204"/>
    </font>
    <font>
      <i/>
      <sz val="10"/>
      <color theme="0"/>
      <name val="Squad"/>
      <charset val="204"/>
    </font>
    <font>
      <sz val="10"/>
      <color theme="0" tint="-0.499984740745262"/>
      <name val="Squad"/>
      <charset val="204"/>
    </font>
    <font>
      <b/>
      <sz val="10"/>
      <color theme="1"/>
      <name val="Squad"/>
      <charset val="204"/>
    </font>
    <font>
      <sz val="10"/>
      <color rgb="FFFF0000"/>
      <name val="Squad"/>
      <charset val="204"/>
    </font>
    <font>
      <b/>
      <sz val="10"/>
      <color rgb="FF0070C0"/>
      <name val="Squad"/>
      <charset val="204"/>
    </font>
  </fonts>
  <fills count="41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/>
        <bgColor indexed="64"/>
      </patternFill>
    </fill>
  </fills>
  <borders count="37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ck">
        <color indexed="22"/>
      </bottom>
      <diagonal/>
    </border>
    <border>
      <left style="thin">
        <color indexed="64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medium">
        <color rgb="FF3EB41E"/>
      </top>
      <bottom style="medium">
        <color rgb="FF3EB41E"/>
      </bottom>
      <diagonal/>
    </border>
  </borders>
  <cellStyleXfs count="231">
    <xf numFmtId="0" fontId="0" fillId="0" borderId="0"/>
    <xf numFmtId="0" fontId="3" fillId="0" borderId="1"/>
    <xf numFmtId="0" fontId="4" fillId="0" borderId="1"/>
    <xf numFmtId="0" fontId="7" fillId="0" borderId="1"/>
    <xf numFmtId="0" fontId="6" fillId="0" borderId="1"/>
    <xf numFmtId="9" fontId="6" fillId="0" borderId="1" applyFont="0" applyFill="0" applyBorder="0" applyAlignment="0" applyProtection="0"/>
    <xf numFmtId="0" fontId="8" fillId="0" borderId="1"/>
    <xf numFmtId="9" fontId="2" fillId="0" borderId="1" applyFont="0" applyFill="0" applyBorder="0" applyAlignment="0" applyProtection="0"/>
    <xf numFmtId="9" fontId="9" fillId="0" borderId="1" applyFont="0" applyFill="0" applyBorder="0" applyAlignment="0" applyProtection="0"/>
    <xf numFmtId="0" fontId="2" fillId="0" borderId="1"/>
    <xf numFmtId="0" fontId="2" fillId="0" borderId="1"/>
    <xf numFmtId="0" fontId="2" fillId="0" borderId="1"/>
    <xf numFmtId="0" fontId="4" fillId="0" borderId="1">
      <alignment vertical="center"/>
    </xf>
    <xf numFmtId="0" fontId="10" fillId="0" borderId="16" applyNumberFormat="0" applyFill="0" applyAlignment="0" applyProtection="0"/>
    <xf numFmtId="3" fontId="4" fillId="8" borderId="2" applyFont="0">
      <alignment horizontal="right" vertical="center"/>
      <protection locked="0"/>
    </xf>
    <xf numFmtId="0" fontId="2" fillId="0" borderId="1"/>
    <xf numFmtId="0" fontId="11" fillId="7" borderId="6" applyFont="0" applyBorder="0">
      <alignment horizontal="center" wrapText="1"/>
    </xf>
    <xf numFmtId="0" fontId="12" fillId="0" borderId="1"/>
    <xf numFmtId="0" fontId="4" fillId="0" borderId="1"/>
    <xf numFmtId="9" fontId="9" fillId="0" borderId="1" applyFont="0" applyFill="0" applyBorder="0" applyAlignment="0" applyProtection="0"/>
    <xf numFmtId="0" fontId="9" fillId="11" borderId="1" applyNumberFormat="0" applyBorder="0" applyAlignment="0" applyProtection="0"/>
    <xf numFmtId="0" fontId="9" fillId="11" borderId="1" applyNumberFormat="0" applyBorder="0" applyAlignment="0" applyProtection="0"/>
    <xf numFmtId="0" fontId="9" fillId="11" borderId="1" applyNumberFormat="0" applyBorder="0" applyAlignment="0" applyProtection="0"/>
    <xf numFmtId="0" fontId="9" fillId="12" borderId="1" applyNumberFormat="0" applyBorder="0" applyAlignment="0" applyProtection="0"/>
    <xf numFmtId="0" fontId="9" fillId="12" borderId="1" applyNumberFormat="0" applyBorder="0" applyAlignment="0" applyProtection="0"/>
    <xf numFmtId="0" fontId="9" fillId="12" borderId="1" applyNumberFormat="0" applyBorder="0" applyAlignment="0" applyProtection="0"/>
    <xf numFmtId="0" fontId="9" fillId="13" borderId="1" applyNumberFormat="0" applyBorder="0" applyAlignment="0" applyProtection="0"/>
    <xf numFmtId="0" fontId="9" fillId="13" borderId="1" applyNumberFormat="0" applyBorder="0" applyAlignment="0" applyProtection="0"/>
    <xf numFmtId="0" fontId="9" fillId="13" borderId="1" applyNumberFormat="0" applyBorder="0" applyAlignment="0" applyProtection="0"/>
    <xf numFmtId="0" fontId="9" fillId="14" borderId="1" applyNumberFormat="0" applyBorder="0" applyAlignment="0" applyProtection="0"/>
    <xf numFmtId="0" fontId="9" fillId="14" borderId="1" applyNumberFormat="0" applyBorder="0" applyAlignment="0" applyProtection="0"/>
    <xf numFmtId="0" fontId="9" fillId="14" borderId="1" applyNumberFormat="0" applyBorder="0" applyAlignment="0" applyProtection="0"/>
    <xf numFmtId="0" fontId="9" fillId="15" borderId="1" applyNumberFormat="0" applyBorder="0" applyAlignment="0" applyProtection="0"/>
    <xf numFmtId="0" fontId="9" fillId="15" borderId="1" applyNumberFormat="0" applyBorder="0" applyAlignment="0" applyProtection="0"/>
    <xf numFmtId="0" fontId="9" fillId="15" borderId="1" applyNumberFormat="0" applyBorder="0" applyAlignment="0" applyProtection="0"/>
    <xf numFmtId="0" fontId="9" fillId="16" borderId="1" applyNumberFormat="0" applyBorder="0" applyAlignment="0" applyProtection="0"/>
    <xf numFmtId="0" fontId="9" fillId="16" borderId="1" applyNumberFormat="0" applyBorder="0" applyAlignment="0" applyProtection="0"/>
    <xf numFmtId="0" fontId="9" fillId="16" borderId="1" applyNumberFormat="0" applyBorder="0" applyAlignment="0" applyProtection="0"/>
    <xf numFmtId="0" fontId="18" fillId="11" borderId="1" applyNumberFormat="0" applyBorder="0" applyAlignment="0" applyProtection="0"/>
    <xf numFmtId="0" fontId="18" fillId="12" borderId="1" applyNumberFormat="0" applyBorder="0" applyAlignment="0" applyProtection="0"/>
    <xf numFmtId="0" fontId="18" fillId="13" borderId="1" applyNumberFormat="0" applyBorder="0" applyAlignment="0" applyProtection="0"/>
    <xf numFmtId="0" fontId="18" fillId="14" borderId="1" applyNumberFormat="0" applyBorder="0" applyAlignment="0" applyProtection="0"/>
    <xf numFmtId="0" fontId="18" fillId="15" borderId="1" applyNumberFormat="0" applyBorder="0" applyAlignment="0" applyProtection="0"/>
    <xf numFmtId="0" fontId="18" fillId="16" borderId="1" applyNumberFormat="0" applyBorder="0" applyAlignment="0" applyProtection="0"/>
    <xf numFmtId="0" fontId="9" fillId="11" borderId="1" applyNumberFormat="0" applyBorder="0" applyAlignment="0" applyProtection="0"/>
    <xf numFmtId="0" fontId="9" fillId="12" borderId="1" applyNumberFormat="0" applyBorder="0" applyAlignment="0" applyProtection="0"/>
    <xf numFmtId="0" fontId="9" fillId="13" borderId="1" applyNumberFormat="0" applyBorder="0" applyAlignment="0" applyProtection="0"/>
    <xf numFmtId="0" fontId="9" fillId="14" borderId="1" applyNumberFormat="0" applyBorder="0" applyAlignment="0" applyProtection="0"/>
    <xf numFmtId="0" fontId="9" fillId="15" borderId="1" applyNumberFormat="0" applyBorder="0" applyAlignment="0" applyProtection="0"/>
    <xf numFmtId="0" fontId="9" fillId="16" borderId="1" applyNumberFormat="0" applyBorder="0" applyAlignment="0" applyProtection="0"/>
    <xf numFmtId="0" fontId="9" fillId="17" borderId="1" applyNumberFormat="0" applyBorder="0" applyAlignment="0" applyProtection="0"/>
    <xf numFmtId="0" fontId="9" fillId="17" borderId="1" applyNumberFormat="0" applyBorder="0" applyAlignment="0" applyProtection="0"/>
    <xf numFmtId="0" fontId="9" fillId="17" borderId="1" applyNumberFormat="0" applyBorder="0" applyAlignment="0" applyProtection="0"/>
    <xf numFmtId="0" fontId="9" fillId="18" borderId="1" applyNumberFormat="0" applyBorder="0" applyAlignment="0" applyProtection="0"/>
    <xf numFmtId="0" fontId="9" fillId="18" borderId="1" applyNumberFormat="0" applyBorder="0" applyAlignment="0" applyProtection="0"/>
    <xf numFmtId="0" fontId="9" fillId="18" borderId="1" applyNumberFormat="0" applyBorder="0" applyAlignment="0" applyProtection="0"/>
    <xf numFmtId="0" fontId="9" fillId="19" borderId="1" applyNumberFormat="0" applyBorder="0" applyAlignment="0" applyProtection="0"/>
    <xf numFmtId="0" fontId="9" fillId="19" borderId="1" applyNumberFormat="0" applyBorder="0" applyAlignment="0" applyProtection="0"/>
    <xf numFmtId="0" fontId="9" fillId="19" borderId="1" applyNumberFormat="0" applyBorder="0" applyAlignment="0" applyProtection="0"/>
    <xf numFmtId="0" fontId="9" fillId="14" borderId="1" applyNumberFormat="0" applyBorder="0" applyAlignment="0" applyProtection="0"/>
    <xf numFmtId="0" fontId="9" fillId="14" borderId="1" applyNumberFormat="0" applyBorder="0" applyAlignment="0" applyProtection="0"/>
    <xf numFmtId="0" fontId="9" fillId="14" borderId="1" applyNumberFormat="0" applyBorder="0" applyAlignment="0" applyProtection="0"/>
    <xf numFmtId="0" fontId="9" fillId="17" borderId="1" applyNumberFormat="0" applyBorder="0" applyAlignment="0" applyProtection="0"/>
    <xf numFmtId="0" fontId="9" fillId="17" borderId="1" applyNumberFormat="0" applyBorder="0" applyAlignment="0" applyProtection="0"/>
    <xf numFmtId="0" fontId="9" fillId="17" borderId="1" applyNumberFormat="0" applyBorder="0" applyAlignment="0" applyProtection="0"/>
    <xf numFmtId="0" fontId="9" fillId="20" borderId="1" applyNumberFormat="0" applyBorder="0" applyAlignment="0" applyProtection="0"/>
    <xf numFmtId="0" fontId="9" fillId="20" borderId="1" applyNumberFormat="0" applyBorder="0" applyAlignment="0" applyProtection="0"/>
    <xf numFmtId="0" fontId="9" fillId="20" borderId="1" applyNumberFormat="0" applyBorder="0" applyAlignment="0" applyProtection="0"/>
    <xf numFmtId="0" fontId="18" fillId="17" borderId="1" applyNumberFormat="0" applyBorder="0" applyAlignment="0" applyProtection="0"/>
    <xf numFmtId="0" fontId="18" fillId="18" borderId="1" applyNumberFormat="0" applyBorder="0" applyAlignment="0" applyProtection="0"/>
    <xf numFmtId="0" fontId="18" fillId="19" borderId="1" applyNumberFormat="0" applyBorder="0" applyAlignment="0" applyProtection="0"/>
    <xf numFmtId="0" fontId="18" fillId="14" borderId="1" applyNumberFormat="0" applyBorder="0" applyAlignment="0" applyProtection="0"/>
    <xf numFmtId="0" fontId="18" fillId="17" borderId="1" applyNumberFormat="0" applyBorder="0" applyAlignment="0" applyProtection="0"/>
    <xf numFmtId="0" fontId="18" fillId="20" borderId="1" applyNumberFormat="0" applyBorder="0" applyAlignment="0" applyProtection="0"/>
    <xf numFmtId="0" fontId="9" fillId="17" borderId="1" applyNumberFormat="0" applyBorder="0" applyAlignment="0" applyProtection="0"/>
    <xf numFmtId="0" fontId="9" fillId="18" borderId="1" applyNumberFormat="0" applyBorder="0" applyAlignment="0" applyProtection="0"/>
    <xf numFmtId="0" fontId="9" fillId="19" borderId="1" applyNumberFormat="0" applyBorder="0" applyAlignment="0" applyProtection="0"/>
    <xf numFmtId="0" fontId="9" fillId="14" borderId="1" applyNumberFormat="0" applyBorder="0" applyAlignment="0" applyProtection="0"/>
    <xf numFmtId="0" fontId="9" fillId="17" borderId="1" applyNumberFormat="0" applyBorder="0" applyAlignment="0" applyProtection="0"/>
    <xf numFmtId="0" fontId="9" fillId="20" borderId="1" applyNumberFormat="0" applyBorder="0" applyAlignment="0" applyProtection="0"/>
    <xf numFmtId="0" fontId="14" fillId="21" borderId="1" applyNumberFormat="0" applyBorder="0" applyAlignment="0" applyProtection="0"/>
    <xf numFmtId="0" fontId="14" fillId="18" borderId="1" applyNumberFormat="0" applyBorder="0" applyAlignment="0" applyProtection="0"/>
    <xf numFmtId="0" fontId="14" fillId="19" borderId="1" applyNumberFormat="0" applyBorder="0" applyAlignment="0" applyProtection="0"/>
    <xf numFmtId="0" fontId="14" fillId="22" borderId="1" applyNumberFormat="0" applyBorder="0" applyAlignment="0" applyProtection="0"/>
    <xf numFmtId="0" fontId="14" fillId="23" borderId="1" applyNumberFormat="0" applyBorder="0" applyAlignment="0" applyProtection="0"/>
    <xf numFmtId="0" fontId="14" fillId="24" borderId="1" applyNumberFormat="0" applyBorder="0" applyAlignment="0" applyProtection="0"/>
    <xf numFmtId="0" fontId="37" fillId="21" borderId="1" applyNumberFormat="0" applyBorder="0" applyAlignment="0" applyProtection="0"/>
    <xf numFmtId="0" fontId="37" fillId="18" borderId="1" applyNumberFormat="0" applyBorder="0" applyAlignment="0" applyProtection="0"/>
    <xf numFmtId="0" fontId="37" fillId="19" borderId="1" applyNumberFormat="0" applyBorder="0" applyAlignment="0" applyProtection="0"/>
    <xf numFmtId="0" fontId="37" fillId="22" borderId="1" applyNumberFormat="0" applyBorder="0" applyAlignment="0" applyProtection="0"/>
    <xf numFmtId="0" fontId="37" fillId="23" borderId="1" applyNumberFormat="0" applyBorder="0" applyAlignment="0" applyProtection="0"/>
    <xf numFmtId="0" fontId="37" fillId="24" borderId="1" applyNumberFormat="0" applyBorder="0" applyAlignment="0" applyProtection="0"/>
    <xf numFmtId="0" fontId="14" fillId="21" borderId="1" applyNumberFormat="0" applyBorder="0" applyAlignment="0" applyProtection="0"/>
    <xf numFmtId="0" fontId="14" fillId="18" borderId="1" applyNumberFormat="0" applyBorder="0" applyAlignment="0" applyProtection="0"/>
    <xf numFmtId="0" fontId="14" fillId="19" borderId="1" applyNumberFormat="0" applyBorder="0" applyAlignment="0" applyProtection="0"/>
    <xf numFmtId="0" fontId="14" fillId="22" borderId="1" applyNumberFormat="0" applyBorder="0" applyAlignment="0" applyProtection="0"/>
    <xf numFmtId="0" fontId="14" fillId="23" borderId="1" applyNumberFormat="0" applyBorder="0" applyAlignment="0" applyProtection="0"/>
    <xf numFmtId="0" fontId="14" fillId="24" borderId="1" applyNumberFormat="0" applyBorder="0" applyAlignment="0" applyProtection="0"/>
    <xf numFmtId="0" fontId="37" fillId="25" borderId="1" applyNumberFormat="0" applyBorder="0" applyAlignment="0" applyProtection="0"/>
    <xf numFmtId="0" fontId="37" fillId="26" borderId="1" applyNumberFormat="0" applyBorder="0" applyAlignment="0" applyProtection="0"/>
    <xf numFmtId="0" fontId="37" fillId="27" borderId="1" applyNumberFormat="0" applyBorder="0" applyAlignment="0" applyProtection="0"/>
    <xf numFmtId="0" fontId="37" fillId="22" borderId="1" applyNumberFormat="0" applyBorder="0" applyAlignment="0" applyProtection="0"/>
    <xf numFmtId="0" fontId="37" fillId="23" borderId="1" applyNumberFormat="0" applyBorder="0" applyAlignment="0" applyProtection="0"/>
    <xf numFmtId="0" fontId="37" fillId="28" borderId="1" applyNumberFormat="0" applyBorder="0" applyAlignment="0" applyProtection="0"/>
    <xf numFmtId="0" fontId="38" fillId="12" borderId="1" applyNumberFormat="0" applyBorder="0" applyAlignment="0" applyProtection="0"/>
    <xf numFmtId="0" fontId="19" fillId="16" borderId="18" applyNumberFormat="0" applyAlignment="0" applyProtection="0"/>
    <xf numFmtId="0" fontId="30" fillId="13" borderId="1" applyNumberFormat="0" applyBorder="0" applyAlignment="0" applyProtection="0"/>
    <xf numFmtId="0" fontId="20" fillId="29" borderId="18" applyNumberFormat="0" applyAlignment="0" applyProtection="0"/>
    <xf numFmtId="0" fontId="20" fillId="29" borderId="18" applyNumberFormat="0" applyAlignment="0" applyProtection="0"/>
    <xf numFmtId="0" fontId="35" fillId="29" borderId="18" applyNumberFormat="0" applyAlignment="0" applyProtection="0"/>
    <xf numFmtId="0" fontId="25" fillId="30" borderId="19" applyNumberFormat="0" applyAlignment="0" applyProtection="0"/>
    <xf numFmtId="0" fontId="28" fillId="0" borderId="20" applyNumberFormat="0" applyFill="0" applyAlignment="0" applyProtection="0"/>
    <xf numFmtId="0" fontId="39" fillId="30" borderId="19" applyNumberFormat="0" applyAlignment="0" applyProtection="0"/>
    <xf numFmtId="0" fontId="21" fillId="0" borderId="1" applyNumberFormat="0" applyFill="0" applyBorder="0" applyAlignment="0" applyProtection="0"/>
    <xf numFmtId="0" fontId="22" fillId="0" borderId="21" applyNumberFormat="0" applyFill="0" applyAlignment="0" applyProtection="0"/>
    <xf numFmtId="0" fontId="23" fillId="0" borderId="16" applyNumberFormat="0" applyFill="0" applyAlignment="0" applyProtection="0"/>
    <xf numFmtId="0" fontId="24" fillId="0" borderId="22" applyNumberFormat="0" applyFill="0" applyAlignment="0" applyProtection="0"/>
    <xf numFmtId="0" fontId="24" fillId="0" borderId="1" applyNumberFormat="0" applyFill="0" applyBorder="0" applyAlignment="0" applyProtection="0"/>
    <xf numFmtId="0" fontId="25" fillId="30" borderId="19" applyNumberFormat="0" applyAlignment="0" applyProtection="0"/>
    <xf numFmtId="0" fontId="24" fillId="0" borderId="1" applyNumberFormat="0" applyFill="0" applyBorder="0" applyAlignment="0" applyProtection="0"/>
    <xf numFmtId="0" fontId="14" fillId="25" borderId="1" applyNumberFormat="0" applyBorder="0" applyAlignment="0" applyProtection="0"/>
    <xf numFmtId="0" fontId="14" fillId="26" borderId="1" applyNumberFormat="0" applyBorder="0" applyAlignment="0" applyProtection="0"/>
    <xf numFmtId="0" fontId="14" fillId="27" borderId="1" applyNumberFormat="0" applyBorder="0" applyAlignment="0" applyProtection="0"/>
    <xf numFmtId="0" fontId="14" fillId="22" borderId="1" applyNumberFormat="0" applyBorder="0" applyAlignment="0" applyProtection="0"/>
    <xf numFmtId="0" fontId="14" fillId="23" borderId="1" applyNumberFormat="0" applyBorder="0" applyAlignment="0" applyProtection="0"/>
    <xf numFmtId="0" fontId="14" fillId="28" borderId="1" applyNumberFormat="0" applyBorder="0" applyAlignment="0" applyProtection="0"/>
    <xf numFmtId="0" fontId="19" fillId="16" borderId="18" applyNumberFormat="0" applyAlignment="0" applyProtection="0"/>
    <xf numFmtId="0" fontId="26" fillId="0" borderId="1" applyNumberFormat="0" applyFill="0" applyBorder="0" applyAlignment="0" applyProtection="0"/>
    <xf numFmtId="0" fontId="26" fillId="0" borderId="1" applyNumberFormat="0" applyFill="0" applyBorder="0" applyAlignment="0" applyProtection="0"/>
    <xf numFmtId="0" fontId="27" fillId="0" borderId="1" applyNumberFormat="0" applyFill="0" applyBorder="0" applyAlignment="0" applyProtection="0"/>
    <xf numFmtId="0" fontId="40" fillId="13" borderId="1" applyNumberFormat="0" applyBorder="0" applyAlignment="0" applyProtection="0"/>
    <xf numFmtId="0" fontId="4" fillId="31" borderId="2" applyNumberFormat="0" applyFont="0" applyBorder="0" applyProtection="0">
      <alignment horizontal="center" vertical="center"/>
    </xf>
    <xf numFmtId="0" fontId="41" fillId="0" borderId="21" applyNumberFormat="0" applyFill="0" applyAlignment="0" applyProtection="0"/>
    <xf numFmtId="0" fontId="42" fillId="0" borderId="22" applyNumberFormat="0" applyFill="0" applyAlignment="0" applyProtection="0"/>
    <xf numFmtId="0" fontId="42" fillId="0" borderId="1" applyNumberFormat="0" applyFill="0" applyBorder="0" applyAlignment="0" applyProtection="0"/>
    <xf numFmtId="3" fontId="4" fillId="32" borderId="2" applyFont="0" applyProtection="0">
      <alignment horizontal="right" vertical="center"/>
    </xf>
    <xf numFmtId="0" fontId="4" fillId="32" borderId="6" applyNumberFormat="0" applyFont="0" applyBorder="0" applyProtection="0">
      <alignment horizontal="left" vertical="center"/>
    </xf>
    <xf numFmtId="0" fontId="13" fillId="0" borderId="1" applyNumberFormat="0" applyFill="0" applyBorder="0" applyAlignment="0" applyProtection="0">
      <alignment vertical="top"/>
      <protection locked="0"/>
    </xf>
    <xf numFmtId="0" fontId="28" fillId="0" borderId="20" applyNumberFormat="0" applyFill="0" applyAlignment="0" applyProtection="0"/>
    <xf numFmtId="0" fontId="13" fillId="0" borderId="1" applyNumberFormat="0" applyFill="0" applyBorder="0" applyAlignment="0" applyProtection="0">
      <alignment vertical="top"/>
      <protection locked="0"/>
    </xf>
    <xf numFmtId="0" fontId="13" fillId="0" borderId="1" applyNumberFormat="0" applyFill="0" applyBorder="0" applyAlignment="0" applyProtection="0">
      <alignment vertical="top"/>
      <protection locked="0"/>
    </xf>
    <xf numFmtId="0" fontId="13" fillId="0" borderId="1" applyNumberFormat="0" applyFill="0" applyBorder="0" applyAlignment="0" applyProtection="0">
      <alignment vertical="top"/>
      <protection locked="0"/>
    </xf>
    <xf numFmtId="0" fontId="34" fillId="12" borderId="1" applyNumberFormat="0" applyBorder="0" applyAlignment="0" applyProtection="0"/>
    <xf numFmtId="0" fontId="29" fillId="16" borderId="18" applyNumberFormat="0" applyAlignment="0" applyProtection="0"/>
    <xf numFmtId="0" fontId="29" fillId="16" borderId="18" applyNumberFormat="0" applyAlignment="0" applyProtection="0"/>
    <xf numFmtId="3" fontId="4" fillId="4" borderId="2" applyFont="0">
      <alignment horizontal="right" vertical="center"/>
      <protection locked="0"/>
    </xf>
    <xf numFmtId="0" fontId="4" fillId="33" borderId="23" applyNumberFormat="0" applyFont="0" applyAlignment="0" applyProtection="0"/>
    <xf numFmtId="0" fontId="14" fillId="25" borderId="1" applyNumberFormat="0" applyBorder="0" applyAlignment="0" applyProtection="0"/>
    <xf numFmtId="0" fontId="14" fillId="26" borderId="1" applyNumberFormat="0" applyBorder="0" applyAlignment="0" applyProtection="0"/>
    <xf numFmtId="0" fontId="14" fillId="27" borderId="1" applyNumberFormat="0" applyBorder="0" applyAlignment="0" applyProtection="0"/>
    <xf numFmtId="0" fontId="14" fillId="22" borderId="1" applyNumberFormat="0" applyBorder="0" applyAlignment="0" applyProtection="0"/>
    <xf numFmtId="0" fontId="14" fillId="23" borderId="1" applyNumberFormat="0" applyBorder="0" applyAlignment="0" applyProtection="0"/>
    <xf numFmtId="0" fontId="14" fillId="28" borderId="1" applyNumberFormat="0" applyBorder="0" applyAlignment="0" applyProtection="0"/>
    <xf numFmtId="0" fontId="30" fillId="13" borderId="1" applyNumberFormat="0" applyBorder="0" applyAlignment="0" applyProtection="0"/>
    <xf numFmtId="0" fontId="31" fillId="29" borderId="24" applyNumberFormat="0" applyAlignment="0" applyProtection="0"/>
    <xf numFmtId="0" fontId="13" fillId="0" borderId="1" applyNumberFormat="0" applyFill="0" applyBorder="0" applyAlignment="0" applyProtection="0">
      <alignment vertical="top"/>
      <protection locked="0"/>
    </xf>
    <xf numFmtId="0" fontId="17" fillId="0" borderId="1" applyNumberFormat="0" applyFill="0" applyBorder="0" applyAlignment="0" applyProtection="0">
      <alignment vertical="top"/>
      <protection locked="0"/>
    </xf>
    <xf numFmtId="0" fontId="43" fillId="0" borderId="20" applyNumberFormat="0" applyFill="0" applyAlignment="0" applyProtection="0"/>
    <xf numFmtId="0" fontId="32" fillId="0" borderId="1" applyNumberFormat="0" applyFill="0" applyBorder="0" applyAlignment="0" applyProtection="0"/>
    <xf numFmtId="169" fontId="4" fillId="0" borderId="1" applyFill="0" applyBorder="0" applyAlignment="0" applyProtection="0"/>
    <xf numFmtId="169" fontId="4" fillId="0" borderId="1" applyFill="0" applyBorder="0" applyAlignment="0" applyProtection="0"/>
    <xf numFmtId="43" fontId="4" fillId="0" borderId="1" applyFont="0" applyFill="0" applyBorder="0" applyAlignment="0" applyProtection="0"/>
    <xf numFmtId="43" fontId="4" fillId="0" borderId="1" applyFont="0" applyFill="0" applyBorder="0" applyAlignment="0" applyProtection="0"/>
    <xf numFmtId="0" fontId="4" fillId="0" borderId="1"/>
    <xf numFmtId="0" fontId="44" fillId="34" borderId="1" applyNumberFormat="0" applyBorder="0" applyAlignment="0" applyProtection="0"/>
    <xf numFmtId="0" fontId="4" fillId="0" borderId="1"/>
    <xf numFmtId="0" fontId="4" fillId="0" borderId="1"/>
    <xf numFmtId="0" fontId="4" fillId="0" borderId="1"/>
    <xf numFmtId="0" fontId="4" fillId="0" borderId="1"/>
    <xf numFmtId="0" fontId="12" fillId="0" borderId="1"/>
    <xf numFmtId="0" fontId="4" fillId="0" borderId="1"/>
    <xf numFmtId="0" fontId="9" fillId="0" borderId="1"/>
    <xf numFmtId="0" fontId="4" fillId="0" borderId="1"/>
    <xf numFmtId="0" fontId="4" fillId="0" borderId="1"/>
    <xf numFmtId="0" fontId="9" fillId="0" borderId="1"/>
    <xf numFmtId="0" fontId="4" fillId="0" borderId="1"/>
    <xf numFmtId="0" fontId="4" fillId="0" borderId="1"/>
    <xf numFmtId="0" fontId="9" fillId="0" borderId="1"/>
    <xf numFmtId="0" fontId="46" fillId="0" borderId="1"/>
    <xf numFmtId="0" fontId="4" fillId="0" borderId="1"/>
    <xf numFmtId="0" fontId="4" fillId="0" borderId="1"/>
    <xf numFmtId="0" fontId="47" fillId="0" borderId="1"/>
    <xf numFmtId="0" fontId="1" fillId="0" borderId="1"/>
    <xf numFmtId="0" fontId="4" fillId="0" borderId="1"/>
    <xf numFmtId="0" fontId="4" fillId="33" borderId="23" applyNumberFormat="0" applyFont="0" applyAlignment="0" applyProtection="0"/>
    <xf numFmtId="0" fontId="4" fillId="33" borderId="23" applyNumberFormat="0" applyFont="0" applyAlignment="0" applyProtection="0"/>
    <xf numFmtId="0" fontId="16" fillId="0" borderId="25" applyNumberFormat="0" applyFill="0" applyAlignment="0" applyProtection="0"/>
    <xf numFmtId="0" fontId="33" fillId="29" borderId="24" applyNumberFormat="0" applyAlignment="0" applyProtection="0"/>
    <xf numFmtId="0" fontId="33" fillId="29" borderId="24" applyNumberFormat="0" applyAlignment="0" applyProtection="0"/>
    <xf numFmtId="9" fontId="9" fillId="0" borderId="1" applyFont="0" applyFill="0" applyBorder="0" applyAlignment="0" applyProtection="0"/>
    <xf numFmtId="9" fontId="9" fillId="0" borderId="1" applyFont="0" applyFill="0" applyBorder="0" applyAlignment="0" applyProtection="0"/>
    <xf numFmtId="9" fontId="9" fillId="0" borderId="1" applyFont="0" applyFill="0" applyBorder="0" applyAlignment="0" applyProtection="0"/>
    <xf numFmtId="9" fontId="9" fillId="0" borderId="1" applyFont="0" applyFill="0" applyBorder="0" applyAlignment="0" applyProtection="0"/>
    <xf numFmtId="0" fontId="34" fillId="12" borderId="1" applyNumberFormat="0" applyBorder="0" applyAlignment="0" applyProtection="0"/>
    <xf numFmtId="0" fontId="31" fillId="29" borderId="24" applyNumberFormat="0" applyAlignment="0" applyProtection="0"/>
    <xf numFmtId="0" fontId="15" fillId="34" borderId="1" applyNumberFormat="0" applyBorder="0" applyAlignment="0" applyProtection="0"/>
    <xf numFmtId="3" fontId="4" fillId="7" borderId="2" applyFont="0">
      <alignment horizontal="right" vertical="center"/>
    </xf>
    <xf numFmtId="0" fontId="4" fillId="0" borderId="1"/>
    <xf numFmtId="0" fontId="4" fillId="0" borderId="1"/>
    <xf numFmtId="0" fontId="9" fillId="0" borderId="1"/>
    <xf numFmtId="0" fontId="4" fillId="0" borderId="1"/>
    <xf numFmtId="0" fontId="9" fillId="0" borderId="1"/>
    <xf numFmtId="0" fontId="35" fillId="29" borderId="18" applyNumberFormat="0" applyAlignment="0" applyProtection="0"/>
    <xf numFmtId="0" fontId="27" fillId="0" borderId="1" applyNumberFormat="0" applyFill="0" applyBorder="0" applyAlignment="0" applyProtection="0"/>
    <xf numFmtId="0" fontId="32" fillId="0" borderId="1" applyNumberFormat="0" applyFill="0" applyBorder="0" applyAlignment="0" applyProtection="0"/>
    <xf numFmtId="0" fontId="21" fillId="0" borderId="1" applyNumberFormat="0" applyFill="0" applyBorder="0" applyAlignment="0" applyProtection="0"/>
    <xf numFmtId="0" fontId="21" fillId="0" borderId="1" applyNumberFormat="0" applyFill="0" applyBorder="0" applyAlignment="0" applyProtection="0"/>
    <xf numFmtId="0" fontId="22" fillId="0" borderId="21" applyNumberFormat="0" applyFill="0" applyAlignment="0" applyProtection="0"/>
    <xf numFmtId="0" fontId="23" fillId="0" borderId="16" applyNumberFormat="0" applyFill="0" applyAlignment="0" applyProtection="0"/>
    <xf numFmtId="0" fontId="24" fillId="0" borderId="22" applyNumberFormat="0" applyFill="0" applyAlignment="0" applyProtection="0"/>
    <xf numFmtId="0" fontId="21" fillId="0" borderId="1" applyNumberFormat="0" applyFill="0" applyBorder="0" applyAlignment="0" applyProtection="0"/>
    <xf numFmtId="0" fontId="45" fillId="0" borderId="25" applyNumberFormat="0" applyFill="0" applyAlignment="0" applyProtection="0"/>
    <xf numFmtId="0" fontId="36" fillId="0" borderId="1" applyNumberFormat="0" applyFill="0" applyBorder="0" applyAlignment="0" applyProtection="0"/>
    <xf numFmtId="0" fontId="36" fillId="0" borderId="1" applyNumberFormat="0" applyFill="0" applyBorder="0" applyAlignment="0" applyProtection="0"/>
    <xf numFmtId="0" fontId="4" fillId="0" borderId="1">
      <alignment vertical="center"/>
    </xf>
    <xf numFmtId="0" fontId="48" fillId="0" borderId="1" applyNumberFormat="0" applyFill="0" applyBorder="0" applyAlignment="0" applyProtection="0"/>
    <xf numFmtId="0" fontId="4" fillId="31" borderId="2" applyNumberFormat="0" applyFont="0" applyBorder="0">
      <alignment horizontal="center" vertical="center"/>
    </xf>
    <xf numFmtId="165" fontId="12" fillId="0" borderId="1" applyFont="0" applyFill="0" applyBorder="0" applyAlignment="0" applyProtection="0"/>
    <xf numFmtId="0" fontId="49" fillId="0" borderId="1"/>
    <xf numFmtId="0" fontId="12" fillId="0" borderId="1"/>
    <xf numFmtId="0" fontId="4" fillId="0" borderId="1"/>
    <xf numFmtId="0" fontId="50" fillId="0" borderId="1" applyNumberFormat="0" applyFill="0" applyBorder="0" applyProtection="0">
      <alignment vertical="top" wrapText="1"/>
    </xf>
    <xf numFmtId="0" fontId="12" fillId="0" borderId="1"/>
    <xf numFmtId="0" fontId="52" fillId="7" borderId="17" applyNumberFormat="0" applyFill="0" applyBorder="0" applyAlignment="0" applyProtection="0">
      <alignment horizontal="left"/>
    </xf>
    <xf numFmtId="0" fontId="47" fillId="0" borderId="1"/>
    <xf numFmtId="0" fontId="47" fillId="0" borderId="1"/>
    <xf numFmtId="0" fontId="54" fillId="0" borderId="1" applyNumberFormat="0" applyFill="0" applyBorder="0" applyAlignment="0" applyProtection="0"/>
    <xf numFmtId="0" fontId="11" fillId="7" borderId="29" applyFont="0" applyBorder="0">
      <alignment horizontal="center" wrapText="1"/>
    </xf>
    <xf numFmtId="0" fontId="12" fillId="0" borderId="1"/>
    <xf numFmtId="0" fontId="2" fillId="0" borderId="1"/>
    <xf numFmtId="0" fontId="55" fillId="0" borderId="0" applyNumberFormat="0" applyFill="0" applyBorder="0" applyAlignment="0" applyProtection="0"/>
  </cellStyleXfs>
  <cellXfs count="818">
    <xf numFmtId="0" fontId="0" fillId="0" borderId="0" xfId="0"/>
    <xf numFmtId="0" fontId="5" fillId="0" borderId="0" xfId="0" applyFont="1"/>
    <xf numFmtId="0" fontId="53" fillId="0" borderId="0" xfId="0" applyFont="1"/>
    <xf numFmtId="0" fontId="53" fillId="0" borderId="0" xfId="0" quotePrefix="1" applyFont="1"/>
    <xf numFmtId="0" fontId="56" fillId="0" borderId="0" xfId="0" applyFont="1"/>
    <xf numFmtId="0" fontId="57" fillId="0" borderId="0" xfId="0" applyFont="1"/>
    <xf numFmtId="0" fontId="58" fillId="40" borderId="1" xfId="229" applyFont="1" applyFill="1" applyAlignment="1">
      <alignment vertical="center"/>
    </xf>
    <xf numFmtId="0" fontId="58" fillId="0" borderId="1" xfId="229" applyFont="1" applyAlignment="1">
      <alignment vertical="center"/>
    </xf>
    <xf numFmtId="0" fontId="64" fillId="0" borderId="0" xfId="0" applyFont="1"/>
    <xf numFmtId="0" fontId="59" fillId="0" borderId="0" xfId="0" applyFont="1"/>
    <xf numFmtId="0" fontId="65" fillId="0" borderId="0" xfId="0" applyFont="1"/>
    <xf numFmtId="0" fontId="66" fillId="0" borderId="0" xfId="0" applyFont="1"/>
    <xf numFmtId="0" fontId="51" fillId="0" borderId="0" xfId="0" applyFont="1"/>
    <xf numFmtId="0" fontId="57" fillId="0" borderId="2" xfId="0" applyFont="1" applyBorder="1" applyAlignment="1">
      <alignment horizontal="left" vertical="top" wrapText="1"/>
    </xf>
    <xf numFmtId="166" fontId="57" fillId="0" borderId="2" xfId="11" applyNumberFormat="1" applyFont="1" applyBorder="1" applyAlignment="1">
      <alignment horizontal="right" wrapText="1"/>
    </xf>
    <xf numFmtId="0" fontId="57" fillId="0" borderId="1" xfId="15" applyFont="1"/>
    <xf numFmtId="168" fontId="57" fillId="0" borderId="2" xfId="0" applyNumberFormat="1" applyFont="1" applyBorder="1" applyAlignment="1" applyProtection="1">
      <alignment horizontal="right" wrapText="1"/>
      <protection locked="0"/>
    </xf>
    <xf numFmtId="0" fontId="57" fillId="0" borderId="2" xfId="3" applyFont="1" applyBorder="1" applyAlignment="1">
      <alignment horizontal="left" wrapText="1"/>
    </xf>
    <xf numFmtId="0" fontId="57" fillId="0" borderId="2" xfId="0" applyFont="1" applyBorder="1" applyAlignment="1">
      <alignment horizontal="center" vertical="top"/>
    </xf>
    <xf numFmtId="0" fontId="57" fillId="0" borderId="32" xfId="0" applyFont="1" applyBorder="1" applyAlignment="1">
      <alignment horizontal="center" vertical="top" wrapText="1"/>
    </xf>
    <xf numFmtId="0" fontId="57" fillId="0" borderId="2" xfId="0" applyFont="1" applyBorder="1" applyAlignment="1">
      <alignment horizontal="center" vertical="center" wrapText="1"/>
    </xf>
    <xf numFmtId="168" fontId="60" fillId="0" borderId="2" xfId="0" applyNumberFormat="1" applyFont="1" applyBorder="1" applyAlignment="1">
      <alignment horizontal="right" wrapText="1"/>
    </xf>
    <xf numFmtId="0" fontId="60" fillId="0" borderId="2" xfId="9" applyFont="1" applyBorder="1" applyAlignment="1" applyProtection="1">
      <alignment horizontal="left"/>
      <protection locked="0"/>
    </xf>
    <xf numFmtId="0" fontId="57" fillId="0" borderId="2" xfId="0" applyFont="1" applyBorder="1" applyAlignment="1">
      <alignment horizontal="center"/>
    </xf>
    <xf numFmtId="168" fontId="57" fillId="0" borderId="0" xfId="0" applyNumberFormat="1" applyFont="1"/>
    <xf numFmtId="168" fontId="57" fillId="0" borderId="2" xfId="0" applyNumberFormat="1" applyFont="1" applyBorder="1" applyAlignment="1">
      <alignment horizontal="right" wrapText="1"/>
    </xf>
    <xf numFmtId="0" fontId="57" fillId="0" borderId="2" xfId="0" applyFont="1" applyBorder="1" applyAlignment="1">
      <alignment horizontal="right"/>
    </xf>
    <xf numFmtId="0" fontId="57" fillId="0" borderId="2" xfId="6" applyFont="1" applyBorder="1" applyAlignment="1">
      <alignment horizontal="left" vertical="center" wrapText="1"/>
    </xf>
    <xf numFmtId="0" fontId="57" fillId="0" borderId="1" xfId="6" applyFont="1"/>
    <xf numFmtId="0" fontId="57" fillId="0" borderId="0" xfId="0" applyFont="1" applyAlignment="1">
      <alignment vertical="top"/>
    </xf>
    <xf numFmtId="0" fontId="63" fillId="0" borderId="0" xfId="230" applyFont="1" applyAlignment="1">
      <alignment vertical="top"/>
    </xf>
    <xf numFmtId="0" fontId="68" fillId="0" borderId="0" xfId="0" applyFont="1" applyAlignment="1">
      <alignment vertical="top"/>
    </xf>
    <xf numFmtId="0" fontId="69" fillId="0" borderId="1" xfId="0" applyFont="1" applyBorder="1" applyAlignment="1">
      <alignment vertical="top"/>
    </xf>
    <xf numFmtId="0" fontId="62" fillId="0" borderId="1" xfId="0" applyFont="1" applyBorder="1" applyAlignment="1">
      <alignment vertical="top"/>
    </xf>
    <xf numFmtId="0" fontId="60" fillId="0" borderId="1" xfId="0" applyFont="1" applyBorder="1" applyProtection="1">
      <protection locked="0"/>
    </xf>
    <xf numFmtId="0" fontId="57" fillId="0" borderId="1" xfId="0" applyFont="1" applyBorder="1" applyAlignment="1">
      <alignment vertical="top"/>
    </xf>
    <xf numFmtId="0" fontId="60" fillId="0" borderId="2" xfId="0" applyFont="1" applyBorder="1" applyAlignment="1">
      <alignment horizontal="center" vertical="top" wrapText="1"/>
    </xf>
    <xf numFmtId="49" fontId="57" fillId="0" borderId="2" xfId="2" applyNumberFormat="1" applyFont="1" applyBorder="1" applyAlignment="1" applyProtection="1">
      <alignment horizontal="left" vertical="top" wrapText="1"/>
      <protection locked="0"/>
    </xf>
    <xf numFmtId="0" fontId="57" fillId="0" borderId="2" xfId="0" applyFont="1" applyBorder="1" applyAlignment="1">
      <alignment horizontal="left" vertical="top"/>
    </xf>
    <xf numFmtId="49" fontId="57" fillId="0" borderId="2" xfId="2" applyNumberFormat="1" applyFont="1" applyBorder="1" applyAlignment="1" applyProtection="1">
      <alignment horizontal="left" vertical="top"/>
      <protection locked="0"/>
    </xf>
    <xf numFmtId="0" fontId="57" fillId="0" borderId="2" xfId="0" applyFont="1" applyBorder="1"/>
    <xf numFmtId="0" fontId="57" fillId="0" borderId="2" xfId="0" applyFont="1" applyBorder="1" applyAlignment="1">
      <alignment horizontal="center" vertical="top" wrapText="1"/>
    </xf>
    <xf numFmtId="0" fontId="70" fillId="3" borderId="0" xfId="0" applyFont="1" applyFill="1"/>
    <xf numFmtId="0" fontId="58" fillId="40" borderId="0" xfId="0" applyFont="1" applyFill="1" applyAlignment="1">
      <alignment horizontal="left" vertical="center"/>
    </xf>
    <xf numFmtId="0" fontId="58" fillId="40" borderId="0" xfId="0" applyFont="1" applyFill="1" applyAlignment="1">
      <alignment vertical="center"/>
    </xf>
    <xf numFmtId="0" fontId="68" fillId="0" borderId="0" xfId="0" applyFont="1" applyAlignment="1">
      <alignment horizontal="right"/>
    </xf>
    <xf numFmtId="0" fontId="60" fillId="0" borderId="0" xfId="0" applyFont="1" applyAlignment="1">
      <alignment horizontal="left" vertical="center"/>
    </xf>
    <xf numFmtId="0" fontId="60" fillId="0" borderId="2" xfId="0" applyFont="1" applyBorder="1" applyAlignment="1">
      <alignment horizontal="centerContinuous" vertical="top"/>
    </xf>
    <xf numFmtId="0" fontId="60" fillId="0" borderId="6" xfId="0" applyFont="1" applyBorder="1" applyAlignment="1">
      <alignment horizontal="centerContinuous" vertical="top"/>
    </xf>
    <xf numFmtId="0" fontId="60" fillId="0" borderId="9" xfId="0" applyFont="1" applyBorder="1" applyAlignment="1">
      <alignment horizontal="centerContinuous" vertical="top"/>
    </xf>
    <xf numFmtId="0" fontId="60" fillId="0" borderId="4" xfId="0" applyFont="1" applyBorder="1" applyAlignment="1">
      <alignment horizontal="centerContinuous" vertical="top"/>
    </xf>
    <xf numFmtId="0" fontId="60" fillId="0" borderId="0" xfId="0" applyFont="1"/>
    <xf numFmtId="49" fontId="60" fillId="0" borderId="2" xfId="0" applyNumberFormat="1" applyFont="1" applyBorder="1" applyAlignment="1">
      <alignment horizontal="center" vertical="top" wrapText="1"/>
    </xf>
    <xf numFmtId="49" fontId="60" fillId="0" borderId="4" xfId="0" applyNumberFormat="1" applyFont="1" applyBorder="1" applyAlignment="1">
      <alignment horizontal="center" vertical="top" wrapText="1"/>
    </xf>
    <xf numFmtId="49" fontId="57" fillId="0" borderId="2" xfId="0" applyNumberFormat="1" applyFont="1" applyBorder="1" applyAlignment="1">
      <alignment horizontal="center" vertical="top" wrapText="1"/>
    </xf>
    <xf numFmtId="49" fontId="57" fillId="0" borderId="4" xfId="0" applyNumberFormat="1" applyFont="1" applyBorder="1" applyAlignment="1">
      <alignment horizontal="center" vertical="top" wrapText="1"/>
    </xf>
    <xf numFmtId="166" fontId="57" fillId="0" borderId="2" xfId="11" applyNumberFormat="1" applyFont="1" applyBorder="1" applyAlignment="1" applyProtection="1">
      <alignment horizontal="right"/>
      <protection locked="0"/>
    </xf>
    <xf numFmtId="166" fontId="73" fillId="0" borderId="2" xfId="11" applyNumberFormat="1" applyFont="1" applyBorder="1" applyAlignment="1">
      <alignment horizontal="right"/>
    </xf>
    <xf numFmtId="0" fontId="57" fillId="9" borderId="2" xfId="0" applyFont="1" applyFill="1" applyBorder="1" applyAlignment="1">
      <alignment horizontal="left" vertical="top" indent="1"/>
    </xf>
    <xf numFmtId="0" fontId="57" fillId="0" borderId="2" xfId="0" applyFont="1" applyBorder="1" applyAlignment="1">
      <alignment horizontal="left" vertical="top" indent="1"/>
    </xf>
    <xf numFmtId="0" fontId="68" fillId="0" borderId="0" xfId="0" applyFont="1"/>
    <xf numFmtId="4" fontId="57" fillId="0" borderId="0" xfId="0" applyNumberFormat="1" applyFont="1"/>
    <xf numFmtId="49" fontId="72" fillId="0" borderId="4" xfId="0" applyNumberFormat="1" applyFont="1" applyBorder="1" applyAlignment="1">
      <alignment horizontal="center" vertical="center" wrapText="1"/>
    </xf>
    <xf numFmtId="0" fontId="57" fillId="39" borderId="2" xfId="0" applyFont="1" applyFill="1" applyBorder="1" applyAlignment="1">
      <alignment wrapText="1"/>
    </xf>
    <xf numFmtId="0" fontId="60" fillId="39" borderId="2" xfId="0" applyFont="1" applyFill="1" applyBorder="1" applyAlignment="1">
      <alignment horizontal="center" wrapText="1"/>
    </xf>
    <xf numFmtId="0" fontId="75" fillId="3" borderId="2" xfId="0" applyFont="1" applyFill="1" applyBorder="1"/>
    <xf numFmtId="0" fontId="60" fillId="0" borderId="3" xfId="0" applyFont="1" applyBorder="1" applyAlignment="1">
      <alignment horizontal="center"/>
    </xf>
    <xf numFmtId="0" fontId="60" fillId="0" borderId="4" xfId="0" applyFont="1" applyBorder="1" applyAlignment="1">
      <alignment horizontal="center" vertical="top" wrapText="1"/>
    </xf>
    <xf numFmtId="0" fontId="57" fillId="0" borderId="5" xfId="0" applyFont="1" applyBorder="1" applyAlignment="1">
      <alignment horizontal="center" vertical="top"/>
    </xf>
    <xf numFmtId="166" fontId="57" fillId="0" borderId="2" xfId="11" applyNumberFormat="1" applyFont="1" applyBorder="1" applyAlignment="1" applyProtection="1">
      <alignment horizontal="right" wrapText="1"/>
      <protection locked="0"/>
    </xf>
    <xf numFmtId="0" fontId="57" fillId="0" borderId="2" xfId="0" applyFont="1" applyBorder="1" applyAlignment="1">
      <alignment wrapText="1"/>
    </xf>
    <xf numFmtId="0" fontId="73" fillId="0" borderId="2" xfId="0" applyFont="1" applyBorder="1" applyAlignment="1">
      <alignment wrapText="1"/>
    </xf>
    <xf numFmtId="0" fontId="57" fillId="0" borderId="2" xfId="0" applyFont="1" applyBorder="1" applyAlignment="1">
      <alignment horizontal="left" wrapText="1"/>
    </xf>
    <xf numFmtId="3" fontId="68" fillId="0" borderId="1" xfId="3" applyNumberFormat="1" applyFont="1" applyAlignment="1">
      <alignment horizontal="right"/>
    </xf>
    <xf numFmtId="0" fontId="60" fillId="0" borderId="2" xfId="0" applyFont="1" applyBorder="1" applyAlignment="1">
      <alignment horizontal="center" vertical="center" wrapText="1"/>
    </xf>
    <xf numFmtId="0" fontId="57" fillId="0" borderId="1" xfId="0" applyFont="1" applyBorder="1" applyAlignment="1">
      <alignment horizontal="center" vertical="top" wrapText="1"/>
    </xf>
    <xf numFmtId="0" fontId="57" fillId="0" borderId="0" xfId="0" applyFont="1" applyAlignment="1">
      <alignment horizontal="center" vertical="top"/>
    </xf>
    <xf numFmtId="0" fontId="57" fillId="0" borderId="2" xfId="0" applyFont="1" applyBorder="1" applyAlignment="1">
      <alignment horizontal="left"/>
    </xf>
    <xf numFmtId="0" fontId="57" fillId="0" borderId="0" xfId="0" applyFont="1" applyAlignment="1">
      <alignment horizontal="center"/>
    </xf>
    <xf numFmtId="0" fontId="57" fillId="0" borderId="1" xfId="0" applyFont="1" applyBorder="1"/>
    <xf numFmtId="0" fontId="57" fillId="0" borderId="1" xfId="0" applyFont="1" applyBorder="1" applyAlignment="1">
      <alignment horizontal="left" vertical="top"/>
    </xf>
    <xf numFmtId="0" fontId="57" fillId="6" borderId="6" xfId="0" applyFont="1" applyFill="1" applyBorder="1" applyAlignment="1">
      <alignment horizontal="left"/>
    </xf>
    <xf numFmtId="0" fontId="57" fillId="6" borderId="9" xfId="0" applyFont="1" applyFill="1" applyBorder="1" applyAlignment="1">
      <alignment horizontal="left"/>
    </xf>
    <xf numFmtId="0" fontId="57" fillId="6" borderId="4" xfId="0" applyFont="1" applyFill="1" applyBorder="1" applyAlignment="1">
      <alignment horizontal="left"/>
    </xf>
    <xf numFmtId="0" fontId="57" fillId="0" borderId="6" xfId="0" applyFont="1" applyBorder="1" applyAlignment="1">
      <alignment horizontal="left" wrapText="1"/>
    </xf>
    <xf numFmtId="0" fontId="57" fillId="0" borderId="1" xfId="0" applyFont="1" applyBorder="1" applyAlignment="1">
      <alignment vertical="center"/>
    </xf>
    <xf numFmtId="0" fontId="57" fillId="0" borderId="9" xfId="0" applyFont="1" applyBorder="1" applyAlignment="1">
      <alignment horizontal="left" vertical="center"/>
    </xf>
    <xf numFmtId="0" fontId="60" fillId="0" borderId="0" xfId="0" applyFont="1" applyAlignment="1">
      <alignment vertical="center"/>
    </xf>
    <xf numFmtId="0" fontId="57" fillId="0" borderId="0" xfId="0" applyFont="1" applyAlignment="1">
      <alignment vertical="center"/>
    </xf>
    <xf numFmtId="166" fontId="73" fillId="0" borderId="2" xfId="11" applyNumberFormat="1" applyFont="1" applyBorder="1" applyAlignment="1" applyProtection="1">
      <alignment horizontal="right"/>
      <protection locked="0"/>
    </xf>
    <xf numFmtId="166" fontId="57" fillId="0" borderId="2" xfId="11" applyNumberFormat="1" applyFont="1" applyBorder="1" applyAlignment="1">
      <alignment horizontal="right"/>
    </xf>
    <xf numFmtId="0" fontId="57" fillId="6" borderId="2" xfId="0" applyFont="1" applyFill="1" applyBorder="1"/>
    <xf numFmtId="0" fontId="57" fillId="0" borderId="3" xfId="0" applyFont="1" applyBorder="1" applyAlignment="1">
      <alignment horizontal="left" wrapText="1"/>
    </xf>
    <xf numFmtId="0" fontId="57" fillId="0" borderId="5" xfId="0" applyFont="1" applyBorder="1" applyAlignment="1">
      <alignment horizontal="left" wrapText="1"/>
    </xf>
    <xf numFmtId="166" fontId="77" fillId="0" borderId="0" xfId="0" applyNumberFormat="1" applyFont="1"/>
    <xf numFmtId="0" fontId="57" fillId="0" borderId="5" xfId="0" applyFont="1" applyBorder="1" applyAlignment="1">
      <alignment horizontal="center"/>
    </xf>
    <xf numFmtId="0" fontId="57" fillId="0" borderId="6" xfId="0" applyFont="1" applyBorder="1" applyAlignment="1">
      <alignment horizontal="center"/>
    </xf>
    <xf numFmtId="0" fontId="57" fillId="0" borderId="4" xfId="0" applyFont="1" applyBorder="1"/>
    <xf numFmtId="1" fontId="57" fillId="0" borderId="2" xfId="11" applyNumberFormat="1" applyFont="1" applyBorder="1" applyAlignment="1" applyProtection="1">
      <alignment horizontal="right"/>
      <protection locked="0"/>
    </xf>
    <xf numFmtId="1" fontId="57" fillId="0" borderId="2" xfId="0" applyNumberFormat="1" applyFont="1" applyBorder="1"/>
    <xf numFmtId="0" fontId="57" fillId="0" borderId="4" xfId="0" applyFont="1" applyBorder="1" applyAlignment="1">
      <alignment horizontal="left"/>
    </xf>
    <xf numFmtId="0" fontId="57" fillId="0" borderId="4" xfId="0" applyFont="1" applyBorder="1" applyAlignment="1">
      <alignment horizontal="left" wrapText="1"/>
    </xf>
    <xf numFmtId="0" fontId="57" fillId="0" borderId="5" xfId="0" applyFont="1" applyBorder="1" applyAlignment="1">
      <alignment horizontal="left"/>
    </xf>
    <xf numFmtId="0" fontId="60" fillId="0" borderId="0" xfId="0" applyFont="1" applyAlignment="1">
      <alignment horizontal="left" vertical="center" indent="1"/>
    </xf>
    <xf numFmtId="0" fontId="60" fillId="0" borderId="0" xfId="0" applyFont="1" applyAlignment="1">
      <alignment vertical="center" wrapText="1"/>
    </xf>
    <xf numFmtId="0" fontId="60" fillId="0" borderId="2" xfId="0" applyFont="1" applyBorder="1" applyAlignment="1">
      <alignment vertical="center" wrapText="1"/>
    </xf>
    <xf numFmtId="0" fontId="57" fillId="0" borderId="2" xfId="0" quotePrefix="1" applyFont="1" applyBorder="1" applyAlignment="1">
      <alignment horizontal="center" vertical="center"/>
    </xf>
    <xf numFmtId="0" fontId="60" fillId="0" borderId="2" xfId="0" quotePrefix="1" applyFont="1" applyBorder="1" applyAlignment="1">
      <alignment horizontal="center"/>
    </xf>
    <xf numFmtId="0" fontId="60" fillId="0" borderId="2" xfId="0" applyFont="1" applyBorder="1" applyAlignment="1">
      <alignment horizontal="left" wrapText="1"/>
    </xf>
    <xf numFmtId="0" fontId="57" fillId="0" borderId="0" xfId="0" applyFont="1" applyAlignment="1">
      <alignment horizontal="right" vertical="center"/>
    </xf>
    <xf numFmtId="0" fontId="57" fillId="0" borderId="0" xfId="0" applyFont="1" applyAlignment="1">
      <alignment horizontal="left" vertical="center" wrapText="1" indent="1"/>
    </xf>
    <xf numFmtId="0" fontId="60" fillId="0" borderId="13" xfId="0" applyFont="1" applyBorder="1" applyAlignment="1">
      <alignment horizontal="centerContinuous" vertical="center" wrapText="1"/>
    </xf>
    <xf numFmtId="0" fontId="57" fillId="0" borderId="5" xfId="0" applyFont="1" applyBorder="1" applyAlignment="1">
      <alignment vertical="center"/>
    </xf>
    <xf numFmtId="0" fontId="60" fillId="0" borderId="5" xfId="0" applyFont="1" applyBorder="1" applyAlignment="1">
      <alignment horizontal="center" vertical="center" wrapText="1"/>
    </xf>
    <xf numFmtId="168" fontId="73" fillId="0" borderId="2" xfId="0" applyNumberFormat="1" applyFont="1" applyBorder="1" applyAlignment="1">
      <alignment horizontal="right"/>
    </xf>
    <xf numFmtId="0" fontId="57" fillId="0" borderId="2" xfId="0" quotePrefix="1" applyFont="1" applyBorder="1" applyAlignment="1">
      <alignment horizontal="center"/>
    </xf>
    <xf numFmtId="0" fontId="60" fillId="0" borderId="2" xfId="0" applyFont="1" applyBorder="1" applyAlignment="1">
      <alignment horizontal="center"/>
    </xf>
    <xf numFmtId="3" fontId="57" fillId="5" borderId="2" xfId="0" applyNumberFormat="1" applyFont="1" applyFill="1" applyBorder="1" applyAlignment="1">
      <alignment horizontal="center" vertical="center"/>
    </xf>
    <xf numFmtId="0" fontId="60" fillId="0" borderId="2" xfId="0" applyFont="1" applyBorder="1" applyAlignment="1">
      <alignment wrapText="1"/>
    </xf>
    <xf numFmtId="0" fontId="60" fillId="0" borderId="8" xfId="0" applyFont="1" applyBorder="1" applyAlignment="1">
      <alignment horizontal="left" wrapText="1"/>
    </xf>
    <xf numFmtId="0" fontId="57" fillId="0" borderId="9" xfId="0" applyFont="1" applyBorder="1" applyAlignment="1">
      <alignment horizontal="left" wrapText="1"/>
    </xf>
    <xf numFmtId="0" fontId="57" fillId="0" borderId="12" xfId="0" applyFont="1" applyBorder="1" applyAlignment="1">
      <alignment horizontal="left" wrapText="1"/>
    </xf>
    <xf numFmtId="3" fontId="57" fillId="5" borderId="2" xfId="0" applyNumberFormat="1" applyFont="1" applyFill="1" applyBorder="1" applyAlignment="1" applyProtection="1">
      <alignment horizontal="center" vertical="center"/>
      <protection locked="0"/>
    </xf>
    <xf numFmtId="0" fontId="70" fillId="3" borderId="1" xfId="11" applyFont="1" applyFill="1"/>
    <xf numFmtId="0" fontId="57" fillId="0" borderId="1" xfId="11" applyFont="1"/>
    <xf numFmtId="0" fontId="60" fillId="0" borderId="1" xfId="11" applyFont="1"/>
    <xf numFmtId="0" fontId="57" fillId="0" borderId="1" xfId="3" applyFont="1"/>
    <xf numFmtId="0" fontId="60" fillId="0" borderId="8" xfId="11" applyFont="1" applyBorder="1" applyAlignment="1">
      <alignment horizontal="centerContinuous" vertical="center" wrapText="1"/>
    </xf>
    <xf numFmtId="0" fontId="78" fillId="0" borderId="8" xfId="11" applyFont="1" applyBorder="1" applyAlignment="1">
      <alignment horizontal="centerContinuous" vertical="center" wrapText="1"/>
    </xf>
    <xf numFmtId="0" fontId="78" fillId="0" borderId="13" xfId="0" applyFont="1" applyBorder="1" applyAlignment="1">
      <alignment horizontal="centerContinuous" vertical="center" wrapText="1"/>
    </xf>
    <xf numFmtId="0" fontId="57" fillId="0" borderId="2" xfId="11" quotePrefix="1" applyFont="1" applyBorder="1" applyAlignment="1">
      <alignment horizontal="center" vertical="center"/>
    </xf>
    <xf numFmtId="0" fontId="57" fillId="0" borderId="2" xfId="11" quotePrefix="1" applyFont="1" applyBorder="1" applyAlignment="1">
      <alignment horizontal="center"/>
    </xf>
    <xf numFmtId="0" fontId="57" fillId="0" borderId="3" xfId="11" applyFont="1" applyBorder="1" applyAlignment="1">
      <alignment wrapText="1"/>
    </xf>
    <xf numFmtId="3" fontId="57" fillId="5" borderId="2" xfId="0" applyNumberFormat="1" applyFont="1" applyFill="1" applyBorder="1" applyAlignment="1">
      <alignment horizontal="center"/>
    </xf>
    <xf numFmtId="3" fontId="57" fillId="5" borderId="4" xfId="0" applyNumberFormat="1" applyFont="1" applyFill="1" applyBorder="1" applyAlignment="1">
      <alignment horizontal="center"/>
    </xf>
    <xf numFmtId="0" fontId="57" fillId="0" borderId="4" xfId="11" applyFont="1" applyBorder="1" applyAlignment="1">
      <alignment wrapText="1"/>
    </xf>
    <xf numFmtId="0" fontId="57" fillId="0" borderId="13" xfId="11" applyFont="1" applyBorder="1" applyAlignment="1">
      <alignment wrapText="1"/>
    </xf>
    <xf numFmtId="3" fontId="80" fillId="5" borderId="2" xfId="11" applyNumberFormat="1" applyFont="1" applyFill="1" applyBorder="1" applyAlignment="1">
      <alignment horizontal="center"/>
    </xf>
    <xf numFmtId="3" fontId="80" fillId="5" borderId="4" xfId="11" applyNumberFormat="1" applyFont="1" applyFill="1" applyBorder="1" applyAlignment="1">
      <alignment horizontal="center"/>
    </xf>
    <xf numFmtId="0" fontId="57" fillId="0" borderId="0" xfId="0" applyFont="1" applyAlignment="1">
      <alignment horizontal="left"/>
    </xf>
    <xf numFmtId="0" fontId="60" fillId="9" borderId="5" xfId="0" applyFont="1" applyFill="1" applyBorder="1" applyAlignment="1">
      <alignment horizontal="center" vertical="center" wrapText="1"/>
    </xf>
    <xf numFmtId="0" fontId="60" fillId="0" borderId="2" xfId="11" applyFont="1" applyBorder="1" applyAlignment="1">
      <alignment horizontal="center" vertical="center" wrapText="1"/>
    </xf>
    <xf numFmtId="0" fontId="60" fillId="9" borderId="11" xfId="0" applyFont="1" applyFill="1" applyBorder="1" applyAlignment="1">
      <alignment horizontal="center" vertical="center" wrapText="1"/>
    </xf>
    <xf numFmtId="0" fontId="70" fillId="3" borderId="1" xfId="15" applyFont="1" applyFill="1"/>
    <xf numFmtId="0" fontId="68" fillId="0" borderId="14" xfId="19" applyNumberFormat="1" applyFont="1" applyFill="1" applyBorder="1" applyAlignment="1"/>
    <xf numFmtId="0" fontId="57" fillId="0" borderId="1" xfId="15" applyFont="1" applyAlignment="1">
      <alignment vertical="top"/>
    </xf>
    <xf numFmtId="0" fontId="60" fillId="0" borderId="1" xfId="18" applyFont="1" applyAlignment="1">
      <alignment horizontal="center" vertical="top" wrapText="1"/>
    </xf>
    <xf numFmtId="0" fontId="60" fillId="0" borderId="2" xfId="15" applyFont="1" applyBorder="1" applyAlignment="1">
      <alignment horizontal="center" vertical="top" wrapText="1"/>
    </xf>
    <xf numFmtId="0" fontId="60" fillId="0" borderId="2" xfId="18" applyFont="1" applyBorder="1" applyAlignment="1">
      <alignment horizontal="center" vertical="top" wrapText="1"/>
    </xf>
    <xf numFmtId="0" fontId="57" fillId="0" borderId="2" xfId="15" applyFont="1" applyBorder="1" applyAlignment="1">
      <alignment horizontal="center" vertical="top" wrapText="1"/>
    </xf>
    <xf numFmtId="0" fontId="57" fillId="0" borderId="2" xfId="18" applyFont="1" applyBorder="1" applyAlignment="1">
      <alignment horizontal="center" vertical="top" wrapText="1"/>
    </xf>
    <xf numFmtId="0" fontId="60" fillId="0" borderId="2" xfId="18" applyFont="1" applyBorder="1" applyAlignment="1">
      <alignment vertical="center" wrapText="1"/>
    </xf>
    <xf numFmtId="168" fontId="60" fillId="0" borderId="2" xfId="15" applyNumberFormat="1" applyFont="1" applyBorder="1" applyAlignment="1">
      <alignment horizontal="right" wrapText="1"/>
    </xf>
    <xf numFmtId="168" fontId="57" fillId="0" borderId="1" xfId="15" applyNumberFormat="1" applyFont="1"/>
    <xf numFmtId="0" fontId="57" fillId="0" borderId="2" xfId="18" applyFont="1" applyBorder="1" applyAlignment="1">
      <alignment vertical="center" wrapText="1"/>
    </xf>
    <xf numFmtId="168" fontId="57" fillId="0" borderId="2" xfId="15" applyNumberFormat="1" applyFont="1" applyBorder="1" applyAlignment="1">
      <alignment horizontal="right" wrapText="1"/>
    </xf>
    <xf numFmtId="0" fontId="57" fillId="2" borderId="2" xfId="18" applyFont="1" applyFill="1" applyBorder="1" applyAlignment="1">
      <alignment vertical="center" wrapText="1"/>
    </xf>
    <xf numFmtId="168" fontId="57" fillId="2" borderId="2" xfId="15" applyNumberFormat="1" applyFont="1" applyFill="1" applyBorder="1" applyAlignment="1">
      <alignment horizontal="right" wrapText="1"/>
    </xf>
    <xf numFmtId="168" fontId="60" fillId="2" borderId="2" xfId="15" applyNumberFormat="1" applyFont="1" applyFill="1" applyBorder="1" applyAlignment="1">
      <alignment horizontal="right" wrapText="1"/>
    </xf>
    <xf numFmtId="0" fontId="60" fillId="0" borderId="1" xfId="15" applyFont="1" applyAlignment="1">
      <alignment wrapText="1"/>
    </xf>
    <xf numFmtId="0" fontId="68" fillId="0" borderId="14" xfId="17" applyFont="1" applyBorder="1" applyAlignment="1">
      <alignment horizontal="right"/>
    </xf>
    <xf numFmtId="0" fontId="81" fillId="0" borderId="1" xfId="15" applyFont="1" applyAlignment="1">
      <alignment vertical="center" wrapText="1"/>
    </xf>
    <xf numFmtId="0" fontId="81" fillId="0" borderId="1" xfId="15" applyFont="1" applyAlignment="1">
      <alignment vertical="top" wrapText="1"/>
    </xf>
    <xf numFmtId="0" fontId="81" fillId="0" borderId="2" xfId="15" applyFont="1" applyBorder="1" applyAlignment="1">
      <alignment wrapText="1"/>
    </xf>
    <xf numFmtId="168" fontId="60" fillId="0" borderId="2" xfId="15" applyNumberFormat="1" applyFont="1" applyBorder="1" applyAlignment="1">
      <alignment horizontal="right"/>
    </xf>
    <xf numFmtId="0" fontId="82" fillId="0" borderId="2" xfId="15" applyFont="1" applyBorder="1" applyAlignment="1">
      <alignment wrapText="1"/>
    </xf>
    <xf numFmtId="168" fontId="57" fillId="0" borderId="2" xfId="15" applyNumberFormat="1" applyFont="1" applyBorder="1" applyAlignment="1">
      <alignment horizontal="right"/>
    </xf>
    <xf numFmtId="0" fontId="60" fillId="0" borderId="1" xfId="15" applyFont="1" applyAlignment="1">
      <alignment vertical="center" wrapText="1"/>
    </xf>
    <xf numFmtId="0" fontId="57" fillId="0" borderId="1" xfId="15" applyFont="1" applyAlignment="1">
      <alignment vertical="center"/>
    </xf>
    <xf numFmtId="0" fontId="78" fillId="0" borderId="2" xfId="0" applyFont="1" applyBorder="1" applyAlignment="1">
      <alignment horizontal="center" vertical="top" wrapText="1"/>
    </xf>
    <xf numFmtId="49" fontId="57" fillId="0" borderId="0" xfId="0" applyNumberFormat="1" applyFont="1"/>
    <xf numFmtId="49" fontId="57" fillId="0" borderId="2" xfId="0" applyNumberFormat="1" applyFont="1" applyBorder="1"/>
    <xf numFmtId="49" fontId="79" fillId="0" borderId="2" xfId="0" applyNumberFormat="1" applyFont="1" applyBorder="1" applyAlignment="1">
      <alignment horizontal="center" vertical="top" wrapText="1"/>
    </xf>
    <xf numFmtId="49" fontId="78" fillId="0" borderId="2" xfId="0" applyNumberFormat="1" applyFont="1" applyBorder="1" applyAlignment="1">
      <alignment horizontal="center" wrapText="1"/>
    </xf>
    <xf numFmtId="164" fontId="73" fillId="0" borderId="2" xfId="0" applyNumberFormat="1" applyFont="1" applyBorder="1" applyAlignment="1">
      <alignment horizontal="right" wrapText="1"/>
    </xf>
    <xf numFmtId="10" fontId="57" fillId="0" borderId="5" xfId="0" applyNumberFormat="1" applyFont="1" applyBorder="1" applyAlignment="1">
      <alignment horizontal="right" wrapText="1"/>
    </xf>
    <xf numFmtId="0" fontId="78" fillId="0" borderId="2" xfId="0" quotePrefix="1" applyFont="1" applyBorder="1" applyAlignment="1">
      <alignment horizontal="center"/>
    </xf>
    <xf numFmtId="0" fontId="60" fillId="0" borderId="2" xfId="0" applyFont="1" applyBorder="1"/>
    <xf numFmtId="168" fontId="83" fillId="0" borderId="4" xfId="0" applyNumberFormat="1" applyFont="1" applyBorder="1" applyAlignment="1">
      <alignment horizontal="right" wrapText="1"/>
    </xf>
    <xf numFmtId="168" fontId="83" fillId="0" borderId="2" xfId="0" applyNumberFormat="1" applyFont="1" applyBorder="1" applyAlignment="1">
      <alignment horizontal="right" wrapText="1"/>
    </xf>
    <xf numFmtId="165" fontId="83" fillId="6" borderId="5" xfId="0" applyNumberFormat="1" applyFont="1" applyFill="1" applyBorder="1" applyAlignment="1">
      <alignment horizontal="right" wrapText="1"/>
    </xf>
    <xf numFmtId="10" fontId="83" fillId="6" borderId="5" xfId="0" applyNumberFormat="1" applyFont="1" applyFill="1" applyBorder="1" applyAlignment="1">
      <alignment horizontal="right" wrapText="1"/>
    </xf>
    <xf numFmtId="0" fontId="78" fillId="0" borderId="1" xfId="0" quotePrefix="1" applyFont="1" applyBorder="1" applyAlignment="1">
      <alignment horizontal="center"/>
    </xf>
    <xf numFmtId="168" fontId="83" fillId="0" borderId="1" xfId="0" applyNumberFormat="1" applyFont="1" applyBorder="1" applyAlignment="1">
      <alignment horizontal="right" wrapText="1"/>
    </xf>
    <xf numFmtId="0" fontId="60" fillId="0" borderId="1" xfId="0" applyFont="1" applyBorder="1"/>
    <xf numFmtId="3" fontId="85" fillId="0" borderId="0" xfId="0" applyNumberFormat="1" applyFont="1" applyAlignment="1">
      <alignment horizontal="center" vertical="top"/>
    </xf>
    <xf numFmtId="3" fontId="57" fillId="0" borderId="0" xfId="0" applyNumberFormat="1" applyFont="1" applyAlignment="1">
      <alignment horizontal="center" vertical="top"/>
    </xf>
    <xf numFmtId="10" fontId="57" fillId="0" borderId="0" xfId="0" applyNumberFormat="1" applyFont="1" applyAlignment="1">
      <alignment horizontal="center" vertical="top"/>
    </xf>
    <xf numFmtId="3" fontId="77" fillId="0" borderId="0" xfId="0" applyNumberFormat="1" applyFont="1" applyAlignment="1">
      <alignment horizontal="center" vertical="top"/>
    </xf>
    <xf numFmtId="0" fontId="79" fillId="0" borderId="2" xfId="0" quotePrefix="1" applyFont="1" applyBorder="1"/>
    <xf numFmtId="0" fontId="57" fillId="0" borderId="3" xfId="0" quotePrefix="1" applyFont="1" applyBorder="1" applyAlignment="1">
      <alignment horizontal="left" wrapText="1"/>
    </xf>
    <xf numFmtId="0" fontId="57" fillId="0" borderId="3" xfId="0" applyFont="1" applyBorder="1"/>
    <xf numFmtId="0" fontId="79" fillId="0" borderId="2" xfId="0" applyFont="1" applyBorder="1"/>
    <xf numFmtId="3" fontId="57" fillId="0" borderId="0" xfId="0" applyNumberFormat="1" applyFont="1"/>
    <xf numFmtId="164" fontId="86" fillId="0" borderId="0" xfId="0" applyNumberFormat="1" applyFont="1" applyAlignment="1">
      <alignment horizontal="center" vertical="top"/>
    </xf>
    <xf numFmtId="0" fontId="74" fillId="0" borderId="0" xfId="0" applyFont="1"/>
    <xf numFmtId="49" fontId="78" fillId="0" borderId="2" xfId="0" applyNumberFormat="1" applyFont="1" applyBorder="1" applyAlignment="1">
      <alignment horizontal="center" vertical="top"/>
    </xf>
    <xf numFmtId="49" fontId="57" fillId="0" borderId="2" xfId="0" applyNumberFormat="1" applyFont="1" applyBorder="1" applyAlignment="1">
      <alignment horizontal="center" vertical="top"/>
    </xf>
    <xf numFmtId="3" fontId="57" fillId="0" borderId="2" xfId="0" applyNumberFormat="1" applyFont="1" applyBorder="1" applyAlignment="1">
      <alignment horizontal="center" vertical="top"/>
    </xf>
    <xf numFmtId="49" fontId="57" fillId="0" borderId="2" xfId="0" applyNumberFormat="1" applyFont="1" applyBorder="1" applyAlignment="1">
      <alignment horizontal="center"/>
    </xf>
    <xf numFmtId="0" fontId="70" fillId="3" borderId="1" xfId="3" applyFont="1" applyFill="1"/>
    <xf numFmtId="0" fontId="57" fillId="0" borderId="1" xfId="3" applyFont="1" applyAlignment="1">
      <alignment horizontal="center" vertical="top" wrapText="1"/>
    </xf>
    <xf numFmtId="0" fontId="60" fillId="0" borderId="1" xfId="3" applyFont="1" applyAlignment="1">
      <alignment horizontal="left" vertical="top"/>
    </xf>
    <xf numFmtId="0" fontId="57" fillId="0" borderId="1" xfId="3" applyFont="1" applyAlignment="1">
      <alignment horizontal="left" vertical="top"/>
    </xf>
    <xf numFmtId="0" fontId="60" fillId="0" borderId="2" xfId="3" applyFont="1" applyBorder="1" applyAlignment="1">
      <alignment horizontal="center" vertical="top" wrapText="1"/>
    </xf>
    <xf numFmtId="0" fontId="57" fillId="0" borderId="2" xfId="3" applyFont="1" applyBorder="1" applyAlignment="1">
      <alignment horizontal="center" vertical="top" wrapText="1"/>
    </xf>
    <xf numFmtId="0" fontId="57" fillId="0" borderId="2" xfId="3" applyFont="1" applyBorder="1" applyAlignment="1">
      <alignment horizontal="left"/>
    </xf>
    <xf numFmtId="0" fontId="57" fillId="0" borderId="2" xfId="3" applyFont="1" applyBorder="1" applyAlignment="1">
      <alignment horizontal="justify"/>
    </xf>
    <xf numFmtId="0" fontId="57" fillId="0" borderId="2" xfId="0" applyFont="1" applyBorder="1" applyAlignment="1">
      <alignment horizontal="justify"/>
    </xf>
    <xf numFmtId="0" fontId="57" fillId="0" borderId="2" xfId="3" applyFont="1" applyBorder="1" applyAlignment="1">
      <alignment horizontal="justify" wrapText="1"/>
    </xf>
    <xf numFmtId="0" fontId="57" fillId="0" borderId="1" xfId="3" applyFont="1" applyAlignment="1">
      <alignment vertical="center"/>
    </xf>
    <xf numFmtId="3" fontId="68" fillId="0" borderId="1" xfId="3" applyNumberFormat="1" applyFont="1" applyAlignment="1">
      <alignment horizontal="right" vertical="top"/>
    </xf>
    <xf numFmtId="0" fontId="57" fillId="0" borderId="1" xfId="3" applyFont="1" applyAlignment="1">
      <alignment horizontal="left" vertical="center"/>
    </xf>
    <xf numFmtId="0" fontId="70" fillId="3" borderId="1" xfId="3" applyFont="1" applyFill="1" applyAlignment="1">
      <alignment horizontal="center"/>
    </xf>
    <xf numFmtId="0" fontId="57" fillId="0" borderId="1" xfId="3" applyFont="1" applyAlignment="1">
      <alignment horizontal="center"/>
    </xf>
    <xf numFmtId="0" fontId="60" fillId="0" borderId="32" xfId="3" applyFont="1" applyBorder="1" applyAlignment="1">
      <alignment horizontal="center" vertical="top" wrapText="1"/>
    </xf>
    <xf numFmtId="0" fontId="60" fillId="0" borderId="5" xfId="3" applyFont="1" applyBorder="1" applyAlignment="1">
      <alignment horizontal="center" wrapText="1"/>
    </xf>
    <xf numFmtId="0" fontId="60" fillId="5" borderId="6" xfId="3" applyFont="1" applyFill="1" applyBorder="1" applyAlignment="1">
      <alignment horizontal="left"/>
    </xf>
    <xf numFmtId="0" fontId="57" fillId="0" borderId="2" xfId="3" applyFont="1" applyBorder="1" applyAlignment="1">
      <alignment horizontal="center"/>
    </xf>
    <xf numFmtId="0" fontId="60" fillId="0" borderId="2" xfId="3" applyFont="1" applyBorder="1" applyAlignment="1">
      <alignment horizontal="center"/>
    </xf>
    <xf numFmtId="0" fontId="60" fillId="0" borderId="2" xfId="3" applyFont="1" applyBorder="1" applyAlignment="1">
      <alignment horizontal="left" wrapText="1"/>
    </xf>
    <xf numFmtId="0" fontId="60" fillId="0" borderId="2" xfId="3" applyFont="1" applyBorder="1" applyAlignment="1">
      <alignment horizontal="justify" wrapText="1"/>
    </xf>
    <xf numFmtId="168" fontId="60" fillId="0" borderId="2" xfId="0" applyNumberFormat="1" applyFont="1" applyBorder="1" applyAlignment="1" applyProtection="1">
      <alignment horizontal="right" wrapText="1"/>
      <protection locked="0"/>
    </xf>
    <xf numFmtId="0" fontId="60" fillId="6" borderId="2" xfId="3" applyFont="1" applyFill="1" applyBorder="1" applyAlignment="1">
      <alignment horizontal="center"/>
    </xf>
    <xf numFmtId="0" fontId="60" fillId="6" borderId="2" xfId="3" applyFont="1" applyFill="1" applyBorder="1" applyAlignment="1">
      <alignment horizontal="justify" wrapText="1"/>
    </xf>
    <xf numFmtId="0" fontId="57" fillId="0" borderId="6" xfId="3" applyFont="1" applyBorder="1" applyAlignment="1">
      <alignment horizontal="center" wrapText="1"/>
    </xf>
    <xf numFmtId="0" fontId="57" fillId="0" borderId="9" xfId="3" applyFont="1" applyBorder="1" applyAlignment="1">
      <alignment horizontal="left" wrapText="1"/>
    </xf>
    <xf numFmtId="0" fontId="57" fillId="6" borderId="2" xfId="3" applyFont="1" applyFill="1" applyBorder="1" applyAlignment="1">
      <alignment horizontal="center"/>
    </xf>
    <xf numFmtId="0" fontId="57" fillId="6" borderId="2" xfId="3" applyFont="1" applyFill="1" applyBorder="1" applyAlignment="1">
      <alignment horizontal="left" wrapText="1"/>
    </xf>
    <xf numFmtId="10" fontId="57" fillId="0" borderId="2" xfId="0" applyNumberFormat="1" applyFont="1" applyBorder="1" applyAlignment="1" applyProtection="1">
      <alignment horizontal="right" wrapText="1"/>
      <protection locked="0"/>
    </xf>
    <xf numFmtId="0" fontId="57" fillId="0" borderId="5" xfId="3" applyFont="1" applyBorder="1" applyAlignment="1">
      <alignment horizontal="center" vertical="top" wrapText="1"/>
    </xf>
    <xf numFmtId="0" fontId="60" fillId="5" borderId="6" xfId="3" applyFont="1" applyFill="1" applyBorder="1" applyAlignment="1">
      <alignment horizontal="left" vertical="top"/>
    </xf>
    <xf numFmtId="0" fontId="60" fillId="5" borderId="9" xfId="3" applyFont="1" applyFill="1" applyBorder="1" applyAlignment="1">
      <alignment horizontal="left" vertical="top"/>
    </xf>
    <xf numFmtId="0" fontId="60" fillId="5" borderId="4" xfId="3" applyFont="1" applyFill="1" applyBorder="1" applyAlignment="1">
      <alignment horizontal="left" vertical="top"/>
    </xf>
    <xf numFmtId="0" fontId="60" fillId="5" borderId="9" xfId="3" applyFont="1" applyFill="1" applyBorder="1" applyAlignment="1">
      <alignment horizontal="center" wrapText="1"/>
    </xf>
    <xf numFmtId="0" fontId="60" fillId="5" borderId="4" xfId="3" applyFont="1" applyFill="1" applyBorder="1" applyAlignment="1">
      <alignment wrapText="1"/>
    </xf>
    <xf numFmtId="0" fontId="60" fillId="5" borderId="9" xfId="3" applyFont="1" applyFill="1" applyBorder="1" applyAlignment="1">
      <alignment horizontal="center" vertical="top" wrapText="1"/>
    </xf>
    <xf numFmtId="10" fontId="57" fillId="0" borderId="2" xfId="0" applyNumberFormat="1" applyFont="1" applyBorder="1" applyAlignment="1" applyProtection="1">
      <alignment horizontal="right" vertical="center" wrapText="1"/>
      <protection locked="0"/>
    </xf>
    <xf numFmtId="168" fontId="57" fillId="0" borderId="2" xfId="0" applyNumberFormat="1" applyFont="1" applyBorder="1" applyAlignment="1" applyProtection="1">
      <alignment horizontal="right" vertical="center" wrapText="1"/>
      <protection locked="0"/>
    </xf>
    <xf numFmtId="3" fontId="57" fillId="0" borderId="1" xfId="3" applyNumberFormat="1" applyFont="1" applyAlignment="1">
      <alignment horizontal="right"/>
    </xf>
    <xf numFmtId="0" fontId="57" fillId="0" borderId="1" xfId="3" applyFont="1" applyAlignment="1">
      <alignment horizontal="left" vertical="top" wrapText="1"/>
    </xf>
    <xf numFmtId="3" fontId="60" fillId="0" borderId="2" xfId="3" applyNumberFormat="1" applyFont="1" applyBorder="1" applyAlignment="1">
      <alignment horizontal="center" vertical="top" wrapText="1"/>
    </xf>
    <xf numFmtId="3" fontId="57" fillId="0" borderId="2" xfId="3" applyNumberFormat="1" applyFont="1" applyBorder="1" applyAlignment="1">
      <alignment horizontal="center" vertical="top" wrapText="1"/>
    </xf>
    <xf numFmtId="0" fontId="87" fillId="0" borderId="0" xfId="0" applyFont="1"/>
    <xf numFmtId="0" fontId="88" fillId="0" borderId="0" xfId="0" applyFont="1"/>
    <xf numFmtId="0" fontId="68" fillId="0" borderId="1" xfId="0" applyFont="1" applyBorder="1"/>
    <xf numFmtId="0" fontId="57" fillId="0" borderId="1" xfId="2" applyFont="1" applyAlignment="1">
      <alignment vertical="center"/>
    </xf>
    <xf numFmtId="14" fontId="60" fillId="0" borderId="2" xfId="2" applyNumberFormat="1" applyFont="1" applyBorder="1" applyAlignment="1">
      <alignment horizontal="center" vertical="center" wrapText="1"/>
    </xf>
    <xf numFmtId="14" fontId="60" fillId="0" borderId="2" xfId="0" applyNumberFormat="1" applyFont="1" applyBorder="1" applyAlignment="1">
      <alignment horizontal="center" vertical="center" wrapText="1"/>
    </xf>
    <xf numFmtId="0" fontId="57" fillId="0" borderId="1" xfId="2" applyFont="1"/>
    <xf numFmtId="0" fontId="57" fillId="0" borderId="2" xfId="220" applyFont="1" applyBorder="1" applyAlignment="1">
      <alignment horizontal="center" vertical="center"/>
    </xf>
    <xf numFmtId="0" fontId="57" fillId="0" borderId="2" xfId="2" quotePrefix="1" applyFont="1" applyBorder="1" applyAlignment="1">
      <alignment horizontal="center"/>
    </xf>
    <xf numFmtId="0" fontId="57" fillId="0" borderId="2" xfId="2" applyFont="1" applyBorder="1" applyAlignment="1">
      <alignment horizontal="left" wrapText="1"/>
    </xf>
    <xf numFmtId="168" fontId="57" fillId="0" borderId="15" xfId="0" applyNumberFormat="1" applyFont="1" applyBorder="1" applyAlignment="1">
      <alignment horizontal="right" wrapText="1"/>
    </xf>
    <xf numFmtId="0" fontId="57" fillId="0" borderId="5" xfId="2" quotePrefix="1" applyFont="1" applyBorder="1" applyAlignment="1">
      <alignment horizontal="center"/>
    </xf>
    <xf numFmtId="168" fontId="57" fillId="0" borderId="5" xfId="0" applyNumberFormat="1" applyFont="1" applyBorder="1" applyAlignment="1">
      <alignment horizontal="right" wrapText="1"/>
    </xf>
    <xf numFmtId="0" fontId="57" fillId="0" borderId="2" xfId="2" applyFont="1" applyBorder="1" applyAlignment="1">
      <alignment horizontal="left"/>
    </xf>
    <xf numFmtId="0" fontId="57" fillId="6" borderId="1" xfId="0" applyFont="1" applyFill="1" applyBorder="1" applyAlignment="1">
      <alignment horizontal="left"/>
    </xf>
    <xf numFmtId="0" fontId="57" fillId="6" borderId="10" xfId="0" applyFont="1" applyFill="1" applyBorder="1" applyAlignment="1">
      <alignment horizontal="left"/>
    </xf>
    <xf numFmtId="0" fontId="57" fillId="6" borderId="14" xfId="0" applyFont="1" applyFill="1" applyBorder="1" applyAlignment="1">
      <alignment horizontal="left"/>
    </xf>
    <xf numFmtId="0" fontId="57" fillId="6" borderId="11" xfId="0" applyFont="1" applyFill="1" applyBorder="1" applyAlignment="1">
      <alignment horizontal="left"/>
    </xf>
    <xf numFmtId="0" fontId="57" fillId="0" borderId="2" xfId="0" applyFont="1" applyBorder="1" applyAlignment="1">
      <alignment horizontal="center" vertical="center"/>
    </xf>
    <xf numFmtId="0" fontId="57" fillId="0" borderId="2" xfId="2" applyFont="1" applyBorder="1" applyAlignment="1">
      <alignment horizontal="center"/>
    </xf>
    <xf numFmtId="0" fontId="57" fillId="6" borderId="34" xfId="0" applyFont="1" applyFill="1" applyBorder="1" applyAlignment="1">
      <alignment horizontal="left"/>
    </xf>
    <xf numFmtId="0" fontId="57" fillId="6" borderId="35" xfId="0" applyFont="1" applyFill="1" applyBorder="1" applyAlignment="1">
      <alignment horizontal="left"/>
    </xf>
    <xf numFmtId="0" fontId="87" fillId="0" borderId="1" xfId="0" applyFont="1" applyBorder="1"/>
    <xf numFmtId="0" fontId="60" fillId="0" borderId="3" xfId="220" applyFont="1" applyBorder="1" applyAlignment="1">
      <alignment horizontal="center" vertical="center" wrapText="1"/>
    </xf>
    <xf numFmtId="0" fontId="60" fillId="0" borderId="2" xfId="220" applyFont="1" applyBorder="1" applyAlignment="1">
      <alignment horizontal="center" vertical="center" wrapText="1"/>
    </xf>
    <xf numFmtId="0" fontId="60" fillId="0" borderId="15" xfId="2" applyFont="1" applyBorder="1" applyAlignment="1">
      <alignment vertical="center"/>
    </xf>
    <xf numFmtId="0" fontId="78" fillId="0" borderId="2" xfId="220" applyFont="1" applyBorder="1" applyAlignment="1">
      <alignment horizontal="center" vertical="center" wrapText="1"/>
    </xf>
    <xf numFmtId="0" fontId="57" fillId="0" borderId="2" xfId="2" applyFont="1" applyBorder="1" applyAlignment="1">
      <alignment horizontal="center" vertical="center"/>
    </xf>
    <xf numFmtId="0" fontId="57" fillId="0" borderId="2" xfId="220" applyFont="1" applyBorder="1" applyAlignment="1">
      <alignment horizontal="center" vertical="center" wrapText="1"/>
    </xf>
    <xf numFmtId="0" fontId="79" fillId="0" borderId="2" xfId="220" applyFont="1" applyBorder="1" applyAlignment="1">
      <alignment horizontal="center" vertical="center" wrapText="1"/>
    </xf>
    <xf numFmtId="0" fontId="57" fillId="0" borderId="2" xfId="2" quotePrefix="1" applyFont="1" applyBorder="1" applyAlignment="1">
      <alignment horizontal="center" vertical="center"/>
    </xf>
    <xf numFmtId="0" fontId="57" fillId="0" borderId="2" xfId="2" applyFont="1" applyBorder="1" applyAlignment="1">
      <alignment horizontal="left" vertical="center" wrapText="1"/>
    </xf>
    <xf numFmtId="0" fontId="57" fillId="0" borderId="5" xfId="2" quotePrefix="1" applyFont="1" applyBorder="1" applyAlignment="1">
      <alignment horizontal="center" vertical="center"/>
    </xf>
    <xf numFmtId="0" fontId="89" fillId="6" borderId="2" xfId="0" applyFont="1" applyFill="1" applyBorder="1" applyAlignment="1">
      <alignment vertical="center"/>
    </xf>
    <xf numFmtId="0" fontId="60" fillId="0" borderId="7" xfId="2" applyFont="1" applyBorder="1" applyAlignment="1">
      <alignment horizontal="center"/>
    </xf>
    <xf numFmtId="0" fontId="60" fillId="0" borderId="5" xfId="2" applyFont="1" applyBorder="1" applyAlignment="1">
      <alignment horizontal="left" vertical="top"/>
    </xf>
    <xf numFmtId="0" fontId="60" fillId="0" borderId="4" xfId="220" applyFont="1" applyBorder="1" applyAlignment="1">
      <alignment horizontal="center" vertical="center" wrapText="1"/>
    </xf>
    <xf numFmtId="0" fontId="60" fillId="0" borderId="2" xfId="220" applyFont="1" applyBorder="1" applyAlignment="1">
      <alignment horizontal="center" vertical="center"/>
    </xf>
    <xf numFmtId="0" fontId="57" fillId="0" borderId="2" xfId="2" applyFont="1" applyBorder="1" applyAlignment="1">
      <alignment horizontal="center" vertical="center" wrapText="1"/>
    </xf>
    <xf numFmtId="0" fontId="57" fillId="0" borderId="2" xfId="2" applyFont="1" applyBorder="1" applyAlignment="1">
      <alignment horizontal="center" vertical="top"/>
    </xf>
    <xf numFmtId="0" fontId="57" fillId="6" borderId="15" xfId="2" applyFont="1" applyFill="1" applyBorder="1" applyAlignment="1">
      <alignment horizontal="left"/>
    </xf>
    <xf numFmtId="0" fontId="57" fillId="6" borderId="14" xfId="2" applyFont="1" applyFill="1" applyBorder="1" applyAlignment="1">
      <alignment horizontal="left"/>
    </xf>
    <xf numFmtId="0" fontId="57" fillId="6" borderId="11" xfId="2" applyFont="1" applyFill="1" applyBorder="1" applyAlignment="1">
      <alignment horizontal="left"/>
    </xf>
    <xf numFmtId="0" fontId="57" fillId="6" borderId="26" xfId="2" applyFont="1" applyFill="1" applyBorder="1" applyAlignment="1">
      <alignment horizontal="left"/>
    </xf>
    <xf numFmtId="0" fontId="57" fillId="6" borderId="27" xfId="2" applyFont="1" applyFill="1" applyBorder="1" applyAlignment="1">
      <alignment horizontal="left"/>
    </xf>
    <xf numFmtId="49" fontId="73" fillId="0" borderId="2" xfId="182" applyNumberFormat="1" applyFont="1" applyBorder="1" applyAlignment="1">
      <alignment horizontal="center" vertical="center" wrapText="1"/>
    </xf>
    <xf numFmtId="49" fontId="73" fillId="0" borderId="1" xfId="182" applyNumberFormat="1" applyFont="1" applyAlignment="1">
      <alignment horizontal="center" vertical="center" wrapText="1"/>
    </xf>
    <xf numFmtId="49" fontId="73" fillId="0" borderId="7" xfId="182" applyNumberFormat="1" applyFont="1" applyBorder="1" applyAlignment="1">
      <alignment horizontal="center" vertical="center" wrapText="1"/>
    </xf>
    <xf numFmtId="0" fontId="57" fillId="0" borderId="10" xfId="0" applyFont="1" applyBorder="1" applyAlignment="1">
      <alignment horizontal="center" vertical="center" wrapText="1"/>
    </xf>
    <xf numFmtId="49" fontId="73" fillId="0" borderId="10" xfId="182" applyNumberFormat="1" applyFont="1" applyBorder="1" applyAlignment="1">
      <alignment horizontal="center" vertical="center" wrapText="1"/>
    </xf>
    <xf numFmtId="0" fontId="82" fillId="0" borderId="2" xfId="0" applyFont="1" applyBorder="1" applyAlignment="1">
      <alignment horizontal="center" vertical="center" wrapText="1"/>
    </xf>
    <xf numFmtId="0" fontId="79" fillId="9" borderId="2" xfId="0" applyFont="1" applyFill="1" applyBorder="1" applyAlignment="1">
      <alignment horizontal="center" vertical="center" wrapText="1"/>
    </xf>
    <xf numFmtId="0" fontId="79" fillId="0" borderId="2" xfId="0" applyFont="1" applyBorder="1" applyAlignment="1">
      <alignment horizontal="center" vertical="center" wrapText="1"/>
    </xf>
    <xf numFmtId="0" fontId="57" fillId="0" borderId="3" xfId="0" applyFont="1" applyBorder="1" applyAlignment="1">
      <alignment horizontal="center" vertical="center" wrapText="1"/>
    </xf>
    <xf numFmtId="0" fontId="83" fillId="0" borderId="15" xfId="182" applyFont="1" applyBorder="1" applyAlignment="1">
      <alignment horizontal="center" vertical="top" wrapText="1"/>
    </xf>
    <xf numFmtId="0" fontId="83" fillId="0" borderId="11" xfId="182" applyFont="1" applyBorder="1" applyAlignment="1">
      <alignment horizontal="center" vertical="top" wrapText="1"/>
    </xf>
    <xf numFmtId="0" fontId="60" fillId="0" borderId="3" xfId="0" applyFont="1" applyBorder="1" applyAlignment="1">
      <alignment horizontal="center" vertical="top" wrapText="1"/>
    </xf>
    <xf numFmtId="0" fontId="60" fillId="0" borderId="0" xfId="0" applyFont="1" applyAlignment="1">
      <alignment horizontal="left" vertical="top"/>
    </xf>
    <xf numFmtId="0" fontId="57" fillId="0" borderId="0" xfId="0" applyFont="1" applyAlignment="1">
      <alignment horizontal="left" vertical="top"/>
    </xf>
    <xf numFmtId="0" fontId="57" fillId="0" borderId="3" xfId="0" applyFont="1" applyBorder="1" applyAlignment="1">
      <alignment horizontal="center" vertical="top" wrapText="1"/>
    </xf>
    <xf numFmtId="0" fontId="57" fillId="6" borderId="32" xfId="0" applyFont="1" applyFill="1" applyBorder="1" applyAlignment="1">
      <alignment horizontal="center" vertical="top" wrapText="1"/>
    </xf>
    <xf numFmtId="0" fontId="60" fillId="0" borderId="2" xfId="0" applyFont="1" applyBorder="1" applyAlignment="1">
      <alignment horizontal="center" vertical="top"/>
    </xf>
    <xf numFmtId="0" fontId="60" fillId="0" borderId="2" xfId="0" applyFont="1" applyBorder="1" applyAlignment="1">
      <alignment horizontal="left" vertical="top"/>
    </xf>
    <xf numFmtId="0" fontId="57" fillId="0" borderId="32" xfId="0" applyFont="1" applyBorder="1" applyAlignment="1">
      <alignment horizontal="left" vertical="top"/>
    </xf>
    <xf numFmtId="0" fontId="60" fillId="0" borderId="13" xfId="0" applyFont="1" applyBorder="1" applyAlignment="1">
      <alignment horizontal="center" vertical="top" wrapText="1"/>
    </xf>
    <xf numFmtId="0" fontId="57" fillId="0" borderId="5" xfId="0" applyFont="1" applyBorder="1" applyAlignment="1">
      <alignment horizontal="left" vertical="top"/>
    </xf>
    <xf numFmtId="0" fontId="57" fillId="0" borderId="13" xfId="0" applyFont="1" applyBorder="1" applyAlignment="1">
      <alignment horizontal="center" vertical="top" wrapText="1"/>
    </xf>
    <xf numFmtId="0" fontId="60" fillId="0" borderId="2" xfId="0" applyFont="1" applyBorder="1" applyAlignment="1">
      <alignment horizontal="left"/>
    </xf>
    <xf numFmtId="0" fontId="68" fillId="0" borderId="0" xfId="0" applyFont="1" applyAlignment="1">
      <alignment vertical="top" wrapText="1"/>
    </xf>
    <xf numFmtId="0" fontId="68" fillId="0" borderId="0" xfId="0" applyFont="1" applyAlignment="1">
      <alignment horizontal="left" vertical="top" wrapText="1"/>
    </xf>
    <xf numFmtId="3" fontId="68" fillId="0" borderId="14" xfId="0" applyNumberFormat="1" applyFont="1" applyBorder="1" applyAlignment="1">
      <alignment horizontal="right" vertical="top"/>
    </xf>
    <xf numFmtId="0" fontId="60" fillId="0" borderId="2" xfId="0" applyFont="1" applyBorder="1" applyAlignment="1">
      <alignment horizontal="center" vertical="center"/>
    </xf>
    <xf numFmtId="0" fontId="57" fillId="0" borderId="5" xfId="0" applyFont="1" applyBorder="1" applyAlignment="1">
      <alignment horizontal="center" vertical="center" wrapText="1"/>
    </xf>
    <xf numFmtId="3" fontId="68" fillId="0" borderId="14" xfId="0" applyNumberFormat="1" applyFont="1" applyBorder="1" applyAlignment="1">
      <alignment vertical="top"/>
    </xf>
    <xf numFmtId="0" fontId="60" fillId="0" borderId="12" xfId="0" applyFont="1" applyBorder="1" applyAlignment="1">
      <alignment horizontal="center" vertical="center"/>
    </xf>
    <xf numFmtId="168" fontId="57" fillId="0" borderId="2" xfId="0" applyNumberFormat="1" applyFont="1" applyBorder="1" applyAlignment="1">
      <alignment horizontal="right"/>
    </xf>
    <xf numFmtId="0" fontId="57" fillId="0" borderId="0" xfId="0" applyFont="1" applyAlignment="1">
      <alignment wrapText="1"/>
    </xf>
    <xf numFmtId="0" fontId="60" fillId="0" borderId="4" xfId="0" applyFont="1" applyBorder="1" applyAlignment="1">
      <alignment horizontal="center" vertical="center"/>
    </xf>
    <xf numFmtId="9" fontId="60" fillId="0" borderId="2" xfId="0" applyNumberFormat="1" applyFont="1" applyBorder="1" applyAlignment="1">
      <alignment horizontal="center" vertical="center"/>
    </xf>
    <xf numFmtId="0" fontId="60" fillId="0" borderId="2" xfId="0" applyFont="1" applyBorder="1" applyAlignment="1">
      <alignment horizontal="center" wrapText="1"/>
    </xf>
    <xf numFmtId="0" fontId="82" fillId="0" borderId="6" xfId="0" applyFont="1" applyBorder="1" applyAlignment="1">
      <alignment horizontal="center" vertical="center" wrapText="1"/>
    </xf>
    <xf numFmtId="0" fontId="79" fillId="9" borderId="5" xfId="0" applyFont="1" applyFill="1" applyBorder="1" applyAlignment="1">
      <alignment horizontal="center" vertical="center" wrapText="1"/>
    </xf>
    <xf numFmtId="0" fontId="79" fillId="9" borderId="15" xfId="0" applyFont="1" applyFill="1" applyBorder="1" applyAlignment="1">
      <alignment horizontal="center" vertical="center" wrapText="1"/>
    </xf>
    <xf numFmtId="0" fontId="57" fillId="0" borderId="1" xfId="0" applyFont="1" applyBorder="1" applyAlignment="1">
      <alignment horizontal="left"/>
    </xf>
    <xf numFmtId="0" fontId="82" fillId="0" borderId="9" xfId="0" applyFont="1" applyBorder="1" applyAlignment="1">
      <alignment horizontal="center" vertical="center" wrapText="1"/>
    </xf>
    <xf numFmtId="0" fontId="79" fillId="0" borderId="6" xfId="0" applyFont="1" applyBorder="1" applyAlignment="1">
      <alignment horizontal="center" vertical="center" wrapText="1"/>
    </xf>
    <xf numFmtId="0" fontId="57" fillId="0" borderId="2" xfId="0" applyFont="1" applyBorder="1" applyAlignment="1">
      <alignment horizontal="center" wrapText="1"/>
    </xf>
    <xf numFmtId="3" fontId="68" fillId="0" borderId="0" xfId="0" applyNumberFormat="1" applyFont="1" applyAlignment="1">
      <alignment horizontal="right" vertical="top"/>
    </xf>
    <xf numFmtId="0" fontId="78" fillId="0" borderId="2" xfId="0" applyFont="1" applyBorder="1" applyAlignment="1">
      <alignment horizontal="center" vertical="center" wrapText="1"/>
    </xf>
    <xf numFmtId="0" fontId="79" fillId="0" borderId="1" xfId="0" applyFont="1" applyBorder="1" applyAlignment="1">
      <alignment vertical="center"/>
    </xf>
    <xf numFmtId="49" fontId="78" fillId="0" borderId="2" xfId="0" applyNumberFormat="1" applyFont="1" applyBorder="1" applyAlignment="1">
      <alignment horizontal="center" vertical="center" wrapText="1"/>
    </xf>
    <xf numFmtId="0" fontId="78" fillId="0" borderId="2" xfId="0" applyFont="1" applyBorder="1" applyAlignment="1">
      <alignment vertical="center" wrapText="1"/>
    </xf>
    <xf numFmtId="0" fontId="79" fillId="37" borderId="2" xfId="0" applyFont="1" applyFill="1" applyBorder="1" applyAlignment="1">
      <alignment vertical="center" wrapText="1"/>
    </xf>
    <xf numFmtId="49" fontId="79" fillId="0" borderId="2" xfId="0" applyNumberFormat="1" applyFont="1" applyBorder="1" applyAlignment="1">
      <alignment horizontal="center" vertical="center" wrapText="1"/>
    </xf>
    <xf numFmtId="0" fontId="79" fillId="0" borderId="2" xfId="0" applyFont="1" applyBorder="1" applyAlignment="1">
      <alignment vertical="center" wrapText="1"/>
    </xf>
    <xf numFmtId="0" fontId="79" fillId="0" borderId="2" xfId="0" applyFont="1" applyBorder="1" applyAlignment="1">
      <alignment horizontal="left" vertical="center" wrapText="1" indent="1"/>
    </xf>
    <xf numFmtId="49" fontId="57" fillId="0" borderId="2" xfId="0" applyNumberFormat="1" applyFont="1" applyBorder="1" applyAlignment="1">
      <alignment horizontal="center" vertical="center" wrapText="1"/>
    </xf>
    <xf numFmtId="0" fontId="57" fillId="0" borderId="2" xfId="0" applyFont="1" applyBorder="1" applyAlignment="1">
      <alignment horizontal="left" vertical="center" wrapText="1" indent="1"/>
    </xf>
    <xf numFmtId="0" fontId="60" fillId="0" borderId="1" xfId="0" applyFont="1" applyBorder="1" applyAlignment="1">
      <alignment vertical="top"/>
    </xf>
    <xf numFmtId="0" fontId="60" fillId="0" borderId="2" xfId="0" applyFont="1" applyBorder="1" applyAlignment="1">
      <alignment horizontal="justify" vertical="top"/>
    </xf>
    <xf numFmtId="0" fontId="57" fillId="0" borderId="2" xfId="0" applyFont="1" applyBorder="1" applyAlignment="1">
      <alignment horizontal="justify" vertical="top"/>
    </xf>
    <xf numFmtId="0" fontId="70" fillId="3" borderId="1" xfId="222" applyFont="1" applyFill="1"/>
    <xf numFmtId="0" fontId="79" fillId="0" borderId="1" xfId="222" applyFont="1"/>
    <xf numFmtId="0" fontId="79" fillId="0" borderId="1" xfId="222" applyFont="1" applyAlignment="1">
      <alignment vertical="center"/>
    </xf>
    <xf numFmtId="0" fontId="78" fillId="0" borderId="8" xfId="222" applyFont="1" applyBorder="1" applyAlignment="1">
      <alignment vertical="center"/>
    </xf>
    <xf numFmtId="0" fontId="78" fillId="0" borderId="12" xfId="222" applyFont="1" applyBorder="1" applyAlignment="1">
      <alignment vertical="center"/>
    </xf>
    <xf numFmtId="0" fontId="78" fillId="9" borderId="12" xfId="222" applyFont="1" applyFill="1" applyBorder="1" applyAlignment="1">
      <alignment vertical="center"/>
    </xf>
    <xf numFmtId="0" fontId="78" fillId="9" borderId="13" xfId="222" applyFont="1" applyFill="1" applyBorder="1" applyAlignment="1">
      <alignment vertical="center"/>
    </xf>
    <xf numFmtId="0" fontId="79" fillId="0" borderId="1" xfId="222" applyFont="1" applyAlignment="1">
      <alignment vertical="center" wrapText="1"/>
    </xf>
    <xf numFmtId="0" fontId="78" fillId="9" borderId="15" xfId="222" applyFont="1" applyFill="1" applyBorder="1"/>
    <xf numFmtId="0" fontId="78" fillId="9" borderId="14" xfId="222" applyFont="1" applyFill="1" applyBorder="1"/>
    <xf numFmtId="0" fontId="78" fillId="0" borderId="2" xfId="222" applyFont="1" applyBorder="1" applyAlignment="1">
      <alignment horizontal="center" vertical="center" wrapText="1"/>
    </xf>
    <xf numFmtId="0" fontId="78" fillId="0" borderId="5" xfId="222" applyFont="1" applyBorder="1" applyAlignment="1">
      <alignment horizontal="center" vertical="center" wrapText="1"/>
    </xf>
    <xf numFmtId="49" fontId="82" fillId="0" borderId="2" xfId="222" applyNumberFormat="1" applyFont="1" applyBorder="1" applyAlignment="1">
      <alignment horizontal="center" wrapText="1"/>
    </xf>
    <xf numFmtId="0" fontId="79" fillId="0" borderId="2" xfId="222" applyFont="1" applyBorder="1" applyAlignment="1">
      <alignment wrapText="1"/>
    </xf>
    <xf numFmtId="0" fontId="79" fillId="0" borderId="2" xfId="0" applyFont="1" applyBorder="1" applyAlignment="1">
      <alignment wrapText="1"/>
    </xf>
    <xf numFmtId="0" fontId="79" fillId="36" borderId="2" xfId="222" applyFont="1" applyFill="1" applyBorder="1" applyAlignment="1">
      <alignment horizontal="left" wrapText="1"/>
    </xf>
    <xf numFmtId="0" fontId="79" fillId="36" borderId="2" xfId="0" applyFont="1" applyFill="1" applyBorder="1" applyAlignment="1">
      <alignment horizontal="left" wrapText="1"/>
    </xf>
    <xf numFmtId="49" fontId="81" fillId="0" borderId="2" xfId="222" applyNumberFormat="1" applyFont="1" applyBorder="1" applyAlignment="1">
      <alignment horizontal="center" wrapText="1"/>
    </xf>
    <xf numFmtId="0" fontId="78" fillId="0" borderId="2" xfId="222" applyFont="1" applyBorder="1" applyAlignment="1">
      <alignment wrapText="1"/>
    </xf>
    <xf numFmtId="0" fontId="78" fillId="0" borderId="2" xfId="0" applyFont="1" applyBorder="1" applyAlignment="1">
      <alignment wrapText="1"/>
    </xf>
    <xf numFmtId="0" fontId="79" fillId="38" borderId="6" xfId="222" applyFont="1" applyFill="1" applyBorder="1"/>
    <xf numFmtId="0" fontId="79" fillId="38" borderId="9" xfId="222" applyFont="1" applyFill="1" applyBorder="1"/>
    <xf numFmtId="0" fontId="79" fillId="38" borderId="4" xfId="222" applyFont="1" applyFill="1" applyBorder="1"/>
    <xf numFmtId="0" fontId="79" fillId="0" borderId="2" xfId="222" applyFont="1" applyBorder="1" applyAlignment="1">
      <alignment horizontal="center" vertical="center" wrapText="1"/>
    </xf>
    <xf numFmtId="0" fontId="79" fillId="36" borderId="2" xfId="222" applyFont="1" applyFill="1" applyBorder="1" applyAlignment="1">
      <alignment wrapText="1"/>
    </xf>
    <xf numFmtId="3" fontId="68" fillId="0" borderId="1" xfId="0" applyNumberFormat="1" applyFont="1" applyBorder="1" applyAlignment="1">
      <alignment vertical="top"/>
    </xf>
    <xf numFmtId="0" fontId="78" fillId="9" borderId="17" xfId="222" applyFont="1" applyFill="1" applyBorder="1" applyAlignment="1">
      <alignment vertical="center" wrapText="1"/>
    </xf>
    <xf numFmtId="0" fontId="78" fillId="0" borderId="12" xfId="222" applyFont="1" applyBorder="1" applyAlignment="1">
      <alignment vertical="center" wrapText="1"/>
    </xf>
    <xf numFmtId="0" fontId="78" fillId="0" borderId="13" xfId="222" applyFont="1" applyBorder="1" applyAlignment="1">
      <alignment vertical="center" wrapText="1"/>
    </xf>
    <xf numFmtId="0" fontId="78" fillId="9" borderId="1" xfId="222" applyFont="1" applyFill="1" applyAlignment="1">
      <alignment vertical="top" wrapText="1"/>
    </xf>
    <xf numFmtId="0" fontId="78" fillId="9" borderId="15" xfId="222" applyFont="1" applyFill="1" applyBorder="1" applyAlignment="1">
      <alignment vertical="center" wrapText="1"/>
    </xf>
    <xf numFmtId="0" fontId="60" fillId="0" borderId="2" xfId="222" applyFont="1" applyBorder="1" applyAlignment="1">
      <alignment horizontal="center" vertical="center" wrapText="1"/>
    </xf>
    <xf numFmtId="0" fontId="79" fillId="0" borderId="0" xfId="0" applyFont="1" applyAlignment="1">
      <alignment vertical="center" wrapText="1"/>
    </xf>
    <xf numFmtId="0" fontId="79" fillId="0" borderId="1" xfId="0" applyFont="1" applyBorder="1" applyAlignment="1">
      <alignment vertical="center" wrapText="1"/>
    </xf>
    <xf numFmtId="0" fontId="82" fillId="0" borderId="2" xfId="222" applyFont="1" applyBorder="1" applyAlignment="1">
      <alignment horizontal="left" wrapText="1"/>
    </xf>
    <xf numFmtId="0" fontId="57" fillId="10" borderId="2" xfId="222" applyFont="1" applyFill="1" applyBorder="1"/>
    <xf numFmtId="0" fontId="60" fillId="0" borderId="17" xfId="0" applyFont="1" applyBorder="1" applyAlignment="1">
      <alignment horizontal="center" vertical="top" wrapText="1"/>
    </xf>
    <xf numFmtId="0" fontId="57" fillId="0" borderId="1" xfId="0" applyFont="1" applyBorder="1" applyAlignment="1">
      <alignment wrapText="1"/>
    </xf>
    <xf numFmtId="0" fontId="60" fillId="0" borderId="15" xfId="0" applyFont="1" applyBorder="1" applyAlignment="1">
      <alignment horizontal="center" vertical="top" wrapText="1"/>
    </xf>
    <xf numFmtId="0" fontId="60" fillId="0" borderId="5" xfId="0" applyFont="1" applyBorder="1" applyAlignment="1">
      <alignment horizontal="center" vertical="top" wrapText="1"/>
    </xf>
    <xf numFmtId="0" fontId="60" fillId="0" borderId="17" xfId="0" applyFont="1" applyBorder="1" applyAlignment="1">
      <alignment vertical="top" wrapText="1"/>
    </xf>
    <xf numFmtId="0" fontId="60" fillId="0" borderId="15" xfId="0" applyFont="1" applyBorder="1"/>
    <xf numFmtId="0" fontId="60" fillId="0" borderId="2" xfId="0" applyFont="1" applyBorder="1" applyAlignment="1">
      <alignment horizontal="left" vertical="center"/>
    </xf>
    <xf numFmtId="168" fontId="60" fillId="10" borderId="2" xfId="0" applyNumberFormat="1" applyFont="1" applyFill="1" applyBorder="1" applyAlignment="1">
      <alignment horizontal="right" wrapText="1"/>
    </xf>
    <xf numFmtId="164" fontId="57" fillId="0" borderId="0" xfId="0" applyNumberFormat="1" applyFont="1"/>
    <xf numFmtId="0" fontId="57" fillId="0" borderId="2" xfId="0" applyFont="1" applyBorder="1" applyAlignment="1">
      <alignment horizontal="left" vertical="center"/>
    </xf>
    <xf numFmtId="168" fontId="57" fillId="10" borderId="2" xfId="0" applyNumberFormat="1" applyFont="1" applyFill="1" applyBorder="1" applyAlignment="1">
      <alignment horizontal="right" wrapText="1"/>
    </xf>
    <xf numFmtId="168" fontId="74" fillId="10" borderId="2" xfId="0" applyNumberFormat="1" applyFont="1" applyFill="1" applyBorder="1" applyAlignment="1">
      <alignment horizontal="right" wrapText="1"/>
    </xf>
    <xf numFmtId="168" fontId="84" fillId="10" borderId="2" xfId="0" applyNumberFormat="1" applyFont="1" applyFill="1" applyBorder="1" applyAlignment="1">
      <alignment horizontal="right" wrapText="1"/>
    </xf>
    <xf numFmtId="168" fontId="74" fillId="0" borderId="0" xfId="0" applyNumberFormat="1" applyFont="1"/>
    <xf numFmtId="0" fontId="57" fillId="0" borderId="0" xfId="0" applyFont="1" applyAlignment="1">
      <alignment horizontal="left" vertical="center" wrapText="1"/>
    </xf>
    <xf numFmtId="0" fontId="79" fillId="0" borderId="0" xfId="0" applyFont="1" applyAlignment="1">
      <alignment vertical="center"/>
    </xf>
    <xf numFmtId="0" fontId="78" fillId="9" borderId="15" xfId="0" applyFont="1" applyFill="1" applyBorder="1" applyAlignment="1">
      <alignment horizontal="center" vertical="center" wrapText="1"/>
    </xf>
    <xf numFmtId="0" fontId="78" fillId="0" borderId="6" xfId="0" applyFont="1" applyBorder="1" applyAlignment="1">
      <alignment horizontal="center" vertical="center" wrapText="1"/>
    </xf>
    <xf numFmtId="49" fontId="79" fillId="0" borderId="2" xfId="0" applyNumberFormat="1" applyFont="1" applyBorder="1" applyAlignment="1">
      <alignment horizontal="center" wrapText="1"/>
    </xf>
    <xf numFmtId="49" fontId="79" fillId="36" borderId="2" xfId="0" applyNumberFormat="1" applyFont="1" applyFill="1" applyBorder="1" applyAlignment="1">
      <alignment horizontal="center" wrapText="1"/>
    </xf>
    <xf numFmtId="0" fontId="79" fillId="36" borderId="2" xfId="0" applyFont="1" applyFill="1" applyBorder="1" applyAlignment="1">
      <alignment horizontal="left"/>
    </xf>
    <xf numFmtId="0" fontId="82" fillId="35" borderId="2" xfId="0" applyFont="1" applyFill="1" applyBorder="1" applyAlignment="1">
      <alignment wrapText="1"/>
    </xf>
    <xf numFmtId="0" fontId="78" fillId="0" borderId="2" xfId="0" applyFont="1" applyBorder="1"/>
    <xf numFmtId="3" fontId="68" fillId="0" borderId="1" xfId="0" applyNumberFormat="1" applyFont="1" applyBorder="1" applyAlignment="1">
      <alignment horizontal="right" vertical="top"/>
    </xf>
    <xf numFmtId="0" fontId="79" fillId="0" borderId="0" xfId="0" applyFont="1" applyAlignment="1">
      <alignment horizontal="center" vertical="center"/>
    </xf>
    <xf numFmtId="49" fontId="79" fillId="0" borderId="2" xfId="0" applyNumberFormat="1" applyFont="1" applyBorder="1" applyAlignment="1">
      <alignment horizontal="center"/>
    </xf>
    <xf numFmtId="0" fontId="78" fillId="9" borderId="5" xfId="0" applyFont="1" applyFill="1" applyBorder="1" applyAlignment="1">
      <alignment horizontal="center" vertical="center" wrapText="1"/>
    </xf>
    <xf numFmtId="0" fontId="81" fillId="0" borderId="2" xfId="0" applyFont="1" applyBorder="1" applyAlignment="1">
      <alignment horizontal="center" vertical="center" wrapText="1"/>
    </xf>
    <xf numFmtId="0" fontId="78" fillId="9" borderId="1" xfId="0" applyFont="1" applyFill="1" applyBorder="1" applyAlignment="1">
      <alignment horizontal="center" vertical="center" wrapText="1"/>
    </xf>
    <xf numFmtId="0" fontId="78" fillId="9" borderId="14" xfId="0" applyFont="1" applyFill="1" applyBorder="1" applyAlignment="1">
      <alignment horizontal="center" vertical="center" wrapText="1"/>
    </xf>
    <xf numFmtId="0" fontId="79" fillId="36" borderId="2" xfId="0" applyFont="1" applyFill="1" applyBorder="1" applyAlignment="1">
      <alignment wrapText="1"/>
    </xf>
    <xf numFmtId="0" fontId="76" fillId="0" borderId="2" xfId="0" applyFont="1" applyBorder="1" applyAlignment="1">
      <alignment horizontal="center" vertical="center"/>
    </xf>
    <xf numFmtId="0" fontId="76" fillId="0" borderId="2" xfId="0" applyFont="1" applyBorder="1" applyAlignment="1">
      <alignment wrapText="1"/>
    </xf>
    <xf numFmtId="165" fontId="57" fillId="0" borderId="0" xfId="0" applyNumberFormat="1" applyFont="1"/>
    <xf numFmtId="0" fontId="89" fillId="5" borderId="2" xfId="0" applyFont="1" applyFill="1" applyBorder="1" applyAlignment="1">
      <alignment wrapText="1"/>
    </xf>
    <xf numFmtId="0" fontId="70" fillId="3" borderId="1" xfId="6" applyFont="1" applyFill="1" applyProtection="1">
      <protection locked="0"/>
    </xf>
    <xf numFmtId="0" fontId="57" fillId="0" borderId="1" xfId="6" applyFont="1" applyProtection="1">
      <protection locked="0"/>
    </xf>
    <xf numFmtId="0" fontId="60" fillId="0" borderId="1" xfId="6" applyFont="1" applyProtection="1">
      <protection locked="0"/>
    </xf>
    <xf numFmtId="0" fontId="57" fillId="0" borderId="1" xfId="6" applyFont="1" applyAlignment="1" applyProtection="1">
      <alignment vertical="top"/>
      <protection locked="0"/>
    </xf>
    <xf numFmtId="3" fontId="68" fillId="0" borderId="1" xfId="6" applyNumberFormat="1" applyFont="1" applyAlignment="1" applyProtection="1">
      <alignment horizontal="right" vertical="top"/>
      <protection locked="0"/>
    </xf>
    <xf numFmtId="0" fontId="60" fillId="0" borderId="3" xfId="6" applyFont="1" applyBorder="1" applyAlignment="1" applyProtection="1">
      <alignment vertical="top"/>
      <protection locked="0"/>
    </xf>
    <xf numFmtId="0" fontId="60" fillId="0" borderId="2" xfId="10" applyFont="1" applyBorder="1" applyAlignment="1">
      <alignment horizontal="center" vertical="center" wrapText="1"/>
    </xf>
    <xf numFmtId="0" fontId="57" fillId="0" borderId="5" xfId="6" applyFont="1" applyBorder="1" applyAlignment="1" applyProtection="1">
      <alignment vertical="top"/>
      <protection locked="0"/>
    </xf>
    <xf numFmtId="0" fontId="57" fillId="0" borderId="4" xfId="10" applyFont="1" applyBorder="1" applyAlignment="1">
      <alignment horizontal="center" vertical="center" wrapText="1"/>
    </xf>
    <xf numFmtId="0" fontId="57" fillId="0" borderId="2" xfId="10" applyFont="1" applyBorder="1" applyAlignment="1">
      <alignment horizontal="center" vertical="center" wrapText="1"/>
    </xf>
    <xf numFmtId="0" fontId="57" fillId="0" borderId="2" xfId="10" applyFont="1" applyBorder="1" applyAlignment="1" applyProtection="1">
      <alignment horizontal="left" wrapText="1"/>
      <protection locked="0"/>
    </xf>
    <xf numFmtId="168" fontId="57" fillId="0" borderId="2" xfId="6" applyNumberFormat="1" applyFont="1" applyBorder="1" applyAlignment="1">
      <alignment horizontal="right" wrapText="1"/>
    </xf>
    <xf numFmtId="0" fontId="57" fillId="6" borderId="2" xfId="10" applyFont="1" applyFill="1" applyBorder="1" applyAlignment="1">
      <alignment horizontal="center" vertical="center" wrapText="1"/>
    </xf>
    <xf numFmtId="0" fontId="57" fillId="6" borderId="2" xfId="10" applyFont="1" applyFill="1" applyBorder="1" applyAlignment="1">
      <alignment wrapText="1"/>
    </xf>
    <xf numFmtId="0" fontId="57" fillId="6" borderId="2" xfId="10" applyFont="1" applyFill="1" applyBorder="1"/>
    <xf numFmtId="3" fontId="57" fillId="0" borderId="1" xfId="6" applyNumberFormat="1" applyFont="1" applyProtection="1">
      <protection locked="0"/>
    </xf>
    <xf numFmtId="3" fontId="68" fillId="0" borderId="1" xfId="6" applyNumberFormat="1" applyFont="1" applyAlignment="1" applyProtection="1">
      <alignment horizontal="left"/>
      <protection locked="0"/>
    </xf>
    <xf numFmtId="0" fontId="60" fillId="0" borderId="2" xfId="9" applyFont="1" applyBorder="1" applyAlignment="1" applyProtection="1">
      <alignment horizontal="center" vertical="center" wrapText="1"/>
      <protection locked="0"/>
    </xf>
    <xf numFmtId="0" fontId="60" fillId="0" borderId="2" xfId="6" applyFont="1" applyBorder="1" applyAlignment="1" applyProtection="1">
      <alignment horizontal="left" vertical="top" wrapText="1"/>
      <protection locked="0"/>
    </xf>
    <xf numFmtId="0" fontId="57" fillId="0" borderId="2" xfId="9" applyFont="1" applyBorder="1" applyAlignment="1" applyProtection="1">
      <alignment horizontal="center" vertical="center" wrapText="1"/>
      <protection locked="0"/>
    </xf>
    <xf numFmtId="0" fontId="57" fillId="0" borderId="2" xfId="6" applyFont="1" applyBorder="1" applyAlignment="1" applyProtection="1">
      <alignment horizontal="center" vertical="top" wrapText="1"/>
      <protection locked="0"/>
    </xf>
    <xf numFmtId="0" fontId="60" fillId="0" borderId="2" xfId="6" applyFont="1" applyBorder="1" applyAlignment="1" applyProtection="1">
      <alignment horizontal="left" wrapText="1"/>
      <protection locked="0"/>
    </xf>
    <xf numFmtId="0" fontId="57" fillId="0" borderId="2" xfId="6" applyFont="1" applyBorder="1" applyAlignment="1" applyProtection="1">
      <alignment horizontal="left" wrapText="1"/>
      <protection locked="0"/>
    </xf>
    <xf numFmtId="168" fontId="57" fillId="6" borderId="2" xfId="0" applyNumberFormat="1" applyFont="1" applyFill="1" applyBorder="1" applyAlignment="1">
      <alignment horizontal="right" wrapText="1"/>
    </xf>
    <xf numFmtId="0" fontId="57" fillId="0" borderId="2" xfId="9" applyFont="1" applyBorder="1" applyAlignment="1" applyProtection="1">
      <alignment horizontal="left" vertical="center" indent="1"/>
      <protection locked="0"/>
    </xf>
    <xf numFmtId="0" fontId="70" fillId="3" borderId="0" xfId="0" applyFont="1" applyFill="1" applyAlignment="1">
      <alignment vertical="top"/>
    </xf>
    <xf numFmtId="0" fontId="57" fillId="0" borderId="2" xfId="0" applyFont="1" applyBorder="1" applyAlignment="1">
      <alignment horizontal="left" vertical="top" indent="2"/>
    </xf>
    <xf numFmtId="0" fontId="57" fillId="0" borderId="7" xfId="0" applyFont="1" applyBorder="1" applyAlignment="1">
      <alignment horizontal="center" vertical="top" wrapText="1"/>
    </xf>
    <xf numFmtId="168" fontId="57" fillId="35" borderId="2" xfId="0" applyNumberFormat="1" applyFont="1" applyFill="1" applyBorder="1" applyAlignment="1">
      <alignment horizontal="right" wrapText="1"/>
    </xf>
    <xf numFmtId="0" fontId="57" fillId="0" borderId="13" xfId="0" applyFont="1" applyBorder="1" applyAlignment="1">
      <alignment horizontal="center" vertical="center" wrapText="1"/>
    </xf>
    <xf numFmtId="9" fontId="73" fillId="0" borderId="2" xfId="0" applyNumberFormat="1" applyFont="1" applyBorder="1" applyAlignment="1" applyProtection="1">
      <alignment horizontal="right"/>
      <protection locked="0"/>
    </xf>
    <xf numFmtId="9" fontId="83" fillId="0" borderId="2" xfId="0" applyNumberFormat="1" applyFont="1" applyBorder="1" applyAlignment="1" applyProtection="1">
      <alignment horizontal="right"/>
      <protection locked="0"/>
    </xf>
    <xf numFmtId="0" fontId="57" fillId="0" borderId="3" xfId="0" applyFont="1" applyBorder="1" applyAlignment="1">
      <alignment vertical="top"/>
    </xf>
    <xf numFmtId="0" fontId="57" fillId="2" borderId="2" xfId="0" applyFont="1" applyFill="1" applyBorder="1" applyAlignment="1">
      <alignment horizontal="left" vertical="top" wrapText="1"/>
    </xf>
    <xf numFmtId="0" fontId="57" fillId="2" borderId="2" xfId="0" applyFont="1" applyFill="1" applyBorder="1" applyAlignment="1">
      <alignment horizontal="left" vertical="top"/>
    </xf>
    <xf numFmtId="170" fontId="57" fillId="0" borderId="2" xfId="0" applyNumberFormat="1" applyFont="1" applyBorder="1" applyAlignment="1">
      <alignment horizontal="right" wrapText="1"/>
    </xf>
    <xf numFmtId="0" fontId="57" fillId="0" borderId="0" xfId="0" applyFont="1" applyAlignment="1">
      <alignment horizontal="center" vertical="center"/>
    </xf>
    <xf numFmtId="14" fontId="60" fillId="0" borderId="2" xfId="0" applyNumberFormat="1" applyFont="1" applyBorder="1" applyAlignment="1">
      <alignment horizontal="center"/>
    </xf>
    <xf numFmtId="14" fontId="57" fillId="0" borderId="2" xfId="0" applyNumberFormat="1" applyFont="1" applyBorder="1" applyAlignment="1">
      <alignment horizontal="center"/>
    </xf>
    <xf numFmtId="0" fontId="60" fillId="5" borderId="2" xfId="0" applyFont="1" applyFill="1" applyBorder="1"/>
    <xf numFmtId="3" fontId="68" fillId="0" borderId="0" xfId="0" applyNumberFormat="1" applyFont="1" applyAlignment="1">
      <alignment horizontal="right"/>
    </xf>
    <xf numFmtId="0" fontId="60" fillId="36" borderId="2" xfId="0" applyFont="1" applyFill="1" applyBorder="1" applyAlignment="1">
      <alignment horizontal="center" vertical="center" wrapText="1"/>
    </xf>
    <xf numFmtId="0" fontId="57" fillId="36" borderId="2" xfId="0" applyFont="1" applyFill="1" applyBorder="1" applyAlignment="1">
      <alignment horizontal="center" vertical="center" wrapText="1"/>
    </xf>
    <xf numFmtId="168" fontId="60" fillId="5" borderId="2" xfId="0" applyNumberFormat="1" applyFont="1" applyFill="1" applyBorder="1" applyAlignment="1">
      <alignment horizontal="right" wrapText="1"/>
    </xf>
    <xf numFmtId="168" fontId="57" fillId="5" borderId="2" xfId="0" applyNumberFormat="1" applyFont="1" applyFill="1" applyBorder="1" applyAlignment="1">
      <alignment horizontal="right" wrapText="1"/>
    </xf>
    <xf numFmtId="0" fontId="70" fillId="3" borderId="0" xfId="0" applyFont="1" applyFill="1" applyAlignment="1">
      <alignment vertical="center"/>
    </xf>
    <xf numFmtId="3" fontId="68" fillId="0" borderId="2" xfId="0" applyNumberFormat="1" applyFont="1" applyBorder="1" applyAlignment="1">
      <alignment horizontal="center"/>
    </xf>
    <xf numFmtId="0" fontId="60" fillId="5" borderId="2" xfId="0" applyFont="1" applyFill="1" applyBorder="1" applyAlignment="1">
      <alignment vertical="center" wrapText="1"/>
    </xf>
    <xf numFmtId="3" fontId="57" fillId="0" borderId="2" xfId="0" applyNumberFormat="1" applyFont="1" applyBorder="1" applyAlignment="1" applyProtection="1">
      <alignment wrapText="1"/>
      <protection locked="0"/>
    </xf>
    <xf numFmtId="0" fontId="60" fillId="5" borderId="2" xfId="0" applyFont="1" applyFill="1" applyBorder="1" applyAlignment="1">
      <alignment wrapText="1"/>
    </xf>
    <xf numFmtId="0" fontId="57" fillId="0" borderId="1" xfId="15" applyFont="1" applyAlignment="1">
      <alignment horizontal="right"/>
    </xf>
    <xf numFmtId="14" fontId="57" fillId="0" borderId="2" xfId="15" applyNumberFormat="1" applyFont="1" applyBorder="1" applyAlignment="1">
      <alignment horizontal="center" vertical="top"/>
    </xf>
    <xf numFmtId="0" fontId="57" fillId="0" borderId="2" xfId="15" applyFont="1" applyBorder="1" applyAlignment="1">
      <alignment horizontal="left"/>
    </xf>
    <xf numFmtId="0" fontId="57" fillId="6" borderId="2" xfId="15" applyFont="1" applyFill="1" applyBorder="1"/>
    <xf numFmtId="0" fontId="57" fillId="0" borderId="2" xfId="15" applyFont="1" applyBorder="1" applyAlignment="1">
      <alignment horizontal="right"/>
    </xf>
    <xf numFmtId="0" fontId="57" fillId="0" borderId="2" xfId="15" applyFont="1" applyBorder="1" applyAlignment="1">
      <alignment horizontal="justify"/>
    </xf>
    <xf numFmtId="0" fontId="57" fillId="0" borderId="2" xfId="15" applyFont="1" applyBorder="1" applyAlignment="1">
      <alignment horizontal="left" wrapText="1"/>
    </xf>
    <xf numFmtId="0" fontId="57" fillId="6" borderId="2" xfId="15" applyFont="1" applyFill="1" applyBorder="1" applyAlignment="1">
      <alignment horizontal="justify"/>
    </xf>
    <xf numFmtId="0" fontId="57" fillId="6" borderId="2" xfId="15" applyFont="1" applyFill="1" applyBorder="1" applyAlignment="1">
      <alignment horizontal="right"/>
    </xf>
    <xf numFmtId="10" fontId="57" fillId="0" borderId="2" xfId="15" applyNumberFormat="1" applyFont="1" applyBorder="1" applyAlignment="1">
      <alignment horizontal="right"/>
    </xf>
    <xf numFmtId="14" fontId="60" fillId="0" borderId="2" xfId="15" applyNumberFormat="1" applyFont="1" applyBorder="1" applyAlignment="1">
      <alignment horizontal="center" vertical="top"/>
    </xf>
    <xf numFmtId="0" fontId="60" fillId="0" borderId="0" xfId="0" applyFont="1" applyAlignment="1">
      <alignment horizontal="left" vertical="top" wrapText="1"/>
    </xf>
    <xf numFmtId="0" fontId="60" fillId="6" borderId="2" xfId="0" applyFont="1" applyFill="1" applyBorder="1"/>
    <xf numFmtId="3" fontId="57" fillId="0" borderId="2" xfId="0" applyNumberFormat="1" applyFont="1" applyBorder="1" applyAlignment="1">
      <alignment horizontal="right"/>
    </xf>
    <xf numFmtId="0" fontId="60" fillId="6" borderId="2" xfId="0" applyFont="1" applyFill="1" applyBorder="1" applyAlignment="1">
      <alignment wrapText="1"/>
    </xf>
    <xf numFmtId="10" fontId="57" fillId="0" borderId="2" xfId="0" applyNumberFormat="1" applyFont="1" applyBorder="1" applyAlignment="1">
      <alignment horizontal="right"/>
    </xf>
    <xf numFmtId="0" fontId="57" fillId="6" borderId="2" xfId="0" applyFont="1" applyFill="1" applyBorder="1" applyAlignment="1">
      <alignment horizontal="right"/>
    </xf>
    <xf numFmtId="0" fontId="82" fillId="0" borderId="2" xfId="0" applyFont="1" applyBorder="1" applyAlignment="1">
      <alignment horizontal="center" vertical="center"/>
    </xf>
    <xf numFmtId="0" fontId="57" fillId="0" borderId="2" xfId="0" applyFont="1" applyBorder="1" applyAlignment="1">
      <alignment vertical="center"/>
    </xf>
    <xf numFmtId="14" fontId="60" fillId="0" borderId="2" xfId="0" applyNumberFormat="1" applyFont="1" applyBorder="1" applyAlignment="1">
      <alignment horizontal="center" vertical="top"/>
    </xf>
    <xf numFmtId="10" fontId="57" fillId="6" borderId="2" xfId="0" applyNumberFormat="1" applyFont="1" applyFill="1" applyBorder="1" applyAlignment="1">
      <alignment horizontal="right"/>
    </xf>
    <xf numFmtId="0" fontId="57" fillId="6" borderId="2" xfId="0" applyFont="1" applyFill="1" applyBorder="1" applyAlignment="1">
      <alignment horizontal="left"/>
    </xf>
    <xf numFmtId="0" fontId="67" fillId="3" borderId="1" xfId="230" applyFont="1" applyFill="1" applyBorder="1" applyAlignment="1"/>
    <xf numFmtId="0" fontId="60" fillId="0" borderId="1" xfId="6" applyFont="1"/>
    <xf numFmtId="0" fontId="68" fillId="0" borderId="1" xfId="6" applyFont="1" applyAlignment="1">
      <alignment horizontal="right"/>
    </xf>
    <xf numFmtId="0" fontId="60" fillId="0" borderId="2" xfId="6" applyFont="1" applyBorder="1" applyAlignment="1">
      <alignment horizontal="center" vertical="top" wrapText="1"/>
    </xf>
    <xf numFmtId="0" fontId="57" fillId="0" borderId="1" xfId="6" applyFont="1" applyAlignment="1">
      <alignment horizontal="center"/>
    </xf>
    <xf numFmtId="0" fontId="57" fillId="0" borderId="2" xfId="6" applyFont="1" applyBorder="1" applyAlignment="1">
      <alignment horizontal="center" vertical="top" wrapText="1"/>
    </xf>
    <xf numFmtId="0" fontId="60" fillId="10" borderId="2" xfId="6" applyFont="1" applyFill="1" applyBorder="1"/>
    <xf numFmtId="166" fontId="57" fillId="10" borderId="2" xfId="6" applyNumberFormat="1" applyFont="1" applyFill="1" applyBorder="1" applyAlignment="1">
      <alignment horizontal="right" wrapText="1"/>
    </xf>
    <xf numFmtId="0" fontId="57" fillId="0" borderId="2" xfId="6" applyFont="1" applyBorder="1" applyAlignment="1">
      <alignment horizontal="left" wrapText="1" indent="1"/>
    </xf>
    <xf numFmtId="0" fontId="57" fillId="0" borderId="2" xfId="6" applyFont="1" applyBorder="1" applyAlignment="1">
      <alignment horizontal="left" wrapText="1" indent="2"/>
    </xf>
    <xf numFmtId="0" fontId="57" fillId="0" borderId="2" xfId="6" applyFont="1" applyBorder="1" applyAlignment="1">
      <alignment horizontal="left" indent="1"/>
    </xf>
    <xf numFmtId="0" fontId="60" fillId="0" borderId="2" xfId="6" applyFont="1" applyBorder="1"/>
    <xf numFmtId="0" fontId="70" fillId="3" borderId="1" xfId="6" applyFont="1" applyFill="1" applyAlignment="1">
      <alignment vertical="center"/>
    </xf>
    <xf numFmtId="0" fontId="57" fillId="0" borderId="1" xfId="6" applyFont="1" applyAlignment="1">
      <alignment vertical="center"/>
    </xf>
    <xf numFmtId="3" fontId="57" fillId="0" borderId="1" xfId="6" applyNumberFormat="1" applyFont="1" applyAlignment="1">
      <alignment horizontal="right" vertical="center"/>
    </xf>
    <xf numFmtId="0" fontId="57" fillId="0" borderId="1" xfId="6" applyFont="1" applyAlignment="1">
      <alignment horizontal="center" vertical="center"/>
    </xf>
    <xf numFmtId="0" fontId="60" fillId="0" borderId="1" xfId="6" applyFont="1" applyAlignment="1">
      <alignment vertical="center"/>
    </xf>
    <xf numFmtId="0" fontId="68" fillId="0" borderId="1" xfId="6" applyFont="1" applyAlignment="1">
      <alignment horizontal="right" vertical="center"/>
    </xf>
    <xf numFmtId="0" fontId="60" fillId="6" borderId="2" xfId="6" applyFont="1" applyFill="1" applyBorder="1" applyAlignment="1">
      <alignment horizontal="center" vertical="top" wrapText="1"/>
    </xf>
    <xf numFmtId="0" fontId="57" fillId="0" borderId="2" xfId="6" applyFont="1" applyBorder="1" applyAlignment="1">
      <alignment horizontal="left" vertical="center"/>
    </xf>
    <xf numFmtId="0" fontId="57" fillId="0" borderId="2" xfId="6" applyFont="1" applyBorder="1" applyAlignment="1">
      <alignment horizontal="center" vertical="center" wrapText="1"/>
    </xf>
    <xf numFmtId="166" fontId="57" fillId="0" borderId="2" xfId="6" applyNumberFormat="1" applyFont="1" applyBorder="1" applyAlignment="1">
      <alignment horizontal="right" vertical="center" wrapText="1"/>
    </xf>
    <xf numFmtId="0" fontId="57" fillId="0" borderId="2" xfId="6" applyFont="1" applyBorder="1" applyAlignment="1">
      <alignment horizontal="justify" vertical="center" wrapText="1"/>
    </xf>
    <xf numFmtId="0" fontId="60" fillId="0" borderId="2" xfId="6" applyFont="1" applyBorder="1" applyAlignment="1">
      <alignment horizontal="left" vertical="center"/>
    </xf>
    <xf numFmtId="0" fontId="60" fillId="6" borderId="2" xfId="6" applyFont="1" applyFill="1" applyBorder="1" applyAlignment="1">
      <alignment horizontal="left" vertical="center" wrapText="1"/>
    </xf>
    <xf numFmtId="0" fontId="60" fillId="0" borderId="2" xfId="6" applyFont="1" applyBorder="1" applyAlignment="1">
      <alignment horizontal="center" vertical="center" wrapText="1"/>
    </xf>
    <xf numFmtId="166" fontId="60" fillId="0" borderId="2" xfId="6" applyNumberFormat="1" applyFont="1" applyBorder="1" applyAlignment="1">
      <alignment horizontal="right" vertical="center" wrapText="1"/>
    </xf>
    <xf numFmtId="0" fontId="57" fillId="0" borderId="2" xfId="0" applyFont="1" applyBorder="1" applyAlignment="1">
      <alignment horizontal="left" vertical="center" wrapText="1"/>
    </xf>
    <xf numFmtId="166" fontId="57" fillId="0" borderId="2" xfId="6" applyNumberFormat="1" applyFont="1" applyBorder="1" applyAlignment="1">
      <alignment horizontal="center" vertical="center" wrapText="1"/>
    </xf>
    <xf numFmtId="0" fontId="57" fillId="10" borderId="2" xfId="6" applyFont="1" applyFill="1" applyBorder="1" applyAlignment="1">
      <alignment horizontal="left" vertical="center" wrapText="1"/>
    </xf>
    <xf numFmtId="166" fontId="57" fillId="10" borderId="2" xfId="6" applyNumberFormat="1" applyFont="1" applyFill="1" applyBorder="1" applyAlignment="1">
      <alignment horizontal="right" vertical="center" wrapText="1"/>
    </xf>
    <xf numFmtId="0" fontId="57" fillId="10" borderId="2" xfId="6" applyFont="1" applyFill="1" applyBorder="1" applyAlignment="1">
      <alignment horizontal="center" vertical="center" wrapText="1"/>
    </xf>
    <xf numFmtId="0" fontId="57" fillId="6" borderId="2" xfId="6" applyFont="1" applyFill="1" applyBorder="1" applyAlignment="1">
      <alignment horizontal="left" vertical="center" wrapText="1"/>
    </xf>
    <xf numFmtId="3" fontId="57" fillId="6" borderId="2" xfId="6" applyNumberFormat="1" applyFont="1" applyFill="1" applyBorder="1" applyAlignment="1">
      <alignment horizontal="right" vertical="center"/>
    </xf>
    <xf numFmtId="0" fontId="57" fillId="6" borderId="2" xfId="6" applyFont="1" applyFill="1" applyBorder="1" applyAlignment="1">
      <alignment horizontal="center" vertical="center" wrapText="1"/>
    </xf>
    <xf numFmtId="0" fontId="60" fillId="6" borderId="2" xfId="6" applyFont="1" applyFill="1" applyBorder="1" applyAlignment="1">
      <alignment horizontal="left" vertical="center"/>
    </xf>
    <xf numFmtId="0" fontId="57" fillId="0" borderId="2" xfId="6" applyFont="1" applyBorder="1" applyAlignment="1">
      <alignment horizontal="center" vertical="center"/>
    </xf>
    <xf numFmtId="0" fontId="60" fillId="0" borderId="2" xfId="6" applyFont="1" applyBorder="1" applyAlignment="1">
      <alignment horizontal="center" vertical="center"/>
    </xf>
    <xf numFmtId="0" fontId="60" fillId="6" borderId="2" xfId="0" applyFont="1" applyFill="1" applyBorder="1" applyAlignment="1">
      <alignment horizontal="left" vertical="center" wrapText="1"/>
    </xf>
    <xf numFmtId="166" fontId="57" fillId="6" borderId="2" xfId="6" applyNumberFormat="1" applyFont="1" applyFill="1" applyBorder="1" applyAlignment="1">
      <alignment horizontal="right" vertical="center" wrapText="1"/>
    </xf>
    <xf numFmtId="0" fontId="60" fillId="6" borderId="2" xfId="6" applyFont="1" applyFill="1" applyBorder="1" applyAlignment="1">
      <alignment horizontal="center" vertical="center"/>
    </xf>
    <xf numFmtId="3" fontId="60" fillId="6" borderId="2" xfId="6" applyNumberFormat="1" applyFont="1" applyFill="1" applyBorder="1" applyAlignment="1">
      <alignment horizontal="right" vertical="center"/>
    </xf>
    <xf numFmtId="10" fontId="57" fillId="0" borderId="2" xfId="8" applyNumberFormat="1" applyFont="1" applyFill="1" applyBorder="1" applyAlignment="1">
      <alignment horizontal="right" vertical="center" wrapText="1"/>
    </xf>
    <xf numFmtId="0" fontId="60" fillId="6" borderId="6" xfId="6" applyFont="1" applyFill="1" applyBorder="1" applyAlignment="1">
      <alignment horizontal="left" vertical="center"/>
    </xf>
    <xf numFmtId="0" fontId="60" fillId="6" borderId="9" xfId="6" applyFont="1" applyFill="1" applyBorder="1" applyAlignment="1">
      <alignment horizontal="left" vertical="center"/>
    </xf>
    <xf numFmtId="0" fontId="57" fillId="0" borderId="2" xfId="6" applyFont="1" applyBorder="1" applyAlignment="1">
      <alignment horizontal="justify" vertical="center"/>
    </xf>
    <xf numFmtId="0" fontId="60" fillId="6" borderId="4" xfId="6" applyFont="1" applyFill="1" applyBorder="1" applyAlignment="1">
      <alignment horizontal="left" vertical="center"/>
    </xf>
    <xf numFmtId="0" fontId="70" fillId="3" borderId="1" xfId="6" applyFont="1" applyFill="1" applyAlignment="1">
      <alignment horizontal="right" vertical="top"/>
    </xf>
    <xf numFmtId="0" fontId="57" fillId="0" borderId="1" xfId="6" applyFont="1" applyAlignment="1">
      <alignment wrapText="1"/>
    </xf>
    <xf numFmtId="0" fontId="57" fillId="0" borderId="1" xfId="6" applyFont="1" applyAlignment="1">
      <alignment horizontal="left" vertical="top"/>
    </xf>
    <xf numFmtId="0" fontId="78" fillId="5" borderId="6" xfId="6" applyFont="1" applyFill="1" applyBorder="1" applyAlignment="1">
      <alignment horizontal="left" vertical="top"/>
    </xf>
    <xf numFmtId="0" fontId="79" fillId="5" borderId="4" xfId="6" applyFont="1" applyFill="1" applyBorder="1" applyAlignment="1">
      <alignment horizontal="center"/>
    </xf>
    <xf numFmtId="0" fontId="79" fillId="0" borderId="2" xfId="6" applyFont="1" applyBorder="1" applyAlignment="1">
      <alignment horizontal="center"/>
    </xf>
    <xf numFmtId="0" fontId="79" fillId="0" borderId="2" xfId="6" applyFont="1" applyBorder="1" applyAlignment="1">
      <alignment horizontal="left" wrapText="1"/>
    </xf>
    <xf numFmtId="0" fontId="57" fillId="0" borderId="2" xfId="6" applyFont="1" applyBorder="1" applyAlignment="1">
      <alignment horizontal="center"/>
    </xf>
    <xf numFmtId="0" fontId="78" fillId="0" borderId="2" xfId="6" applyFont="1" applyBorder="1" applyAlignment="1">
      <alignment horizontal="center"/>
    </xf>
    <xf numFmtId="0" fontId="89" fillId="0" borderId="2" xfId="6" applyFont="1" applyBorder="1" applyAlignment="1">
      <alignment horizontal="left" wrapText="1"/>
    </xf>
    <xf numFmtId="0" fontId="76" fillId="0" borderId="2" xfId="6" applyFont="1" applyBorder="1" applyAlignment="1">
      <alignment horizontal="center"/>
    </xf>
    <xf numFmtId="0" fontId="57" fillId="0" borderId="2" xfId="6" applyFont="1" applyBorder="1" applyAlignment="1">
      <alignment horizontal="center" wrapText="1"/>
    </xf>
    <xf numFmtId="9" fontId="57" fillId="0" borderId="2" xfId="6" applyNumberFormat="1" applyFont="1" applyBorder="1" applyAlignment="1">
      <alignment horizontal="center"/>
    </xf>
    <xf numFmtId="167" fontId="57" fillId="0" borderId="2" xfId="6" applyNumberFormat="1" applyFont="1" applyBorder="1" applyAlignment="1">
      <alignment horizontal="center"/>
    </xf>
    <xf numFmtId="167" fontId="57" fillId="0" borderId="2" xfId="6" applyNumberFormat="1" applyFont="1" applyBorder="1" applyAlignment="1">
      <alignment horizontal="center" wrapText="1"/>
    </xf>
    <xf numFmtId="0" fontId="57" fillId="0" borderId="1" xfId="6" applyFont="1" applyAlignment="1">
      <alignment horizontal="center" vertical="top"/>
    </xf>
    <xf numFmtId="14" fontId="78" fillId="0" borderId="2" xfId="6" applyNumberFormat="1" applyFont="1" applyBorder="1" applyAlignment="1">
      <alignment horizontal="right" vertical="top" wrapText="1"/>
    </xf>
    <xf numFmtId="14" fontId="79" fillId="0" borderId="2" xfId="6" applyNumberFormat="1" applyFont="1" applyBorder="1" applyAlignment="1">
      <alignment horizontal="center" vertical="top" wrapText="1"/>
    </xf>
    <xf numFmtId="0" fontId="79" fillId="0" borderId="2" xfId="0" applyFont="1" applyBorder="1" applyAlignment="1">
      <alignment vertical="top" wrapText="1"/>
    </xf>
    <xf numFmtId="166" fontId="57" fillId="0" borderId="2" xfId="0" applyNumberFormat="1" applyFont="1" applyBorder="1" applyAlignment="1" applyProtection="1">
      <alignment horizontal="right" vertical="top" wrapText="1"/>
      <protection locked="0"/>
    </xf>
    <xf numFmtId="0" fontId="90" fillId="0" borderId="2" xfId="0" applyFont="1" applyBorder="1" applyAlignment="1" applyProtection="1">
      <alignment vertical="top"/>
      <protection locked="0"/>
    </xf>
    <xf numFmtId="164" fontId="57" fillId="0" borderId="2" xfId="0" applyNumberFormat="1" applyFont="1" applyBorder="1" applyAlignment="1" applyProtection="1">
      <alignment horizontal="right" vertical="top" wrapText="1"/>
      <protection locked="0"/>
    </xf>
    <xf numFmtId="0" fontId="78" fillId="0" borderId="2" xfId="0" applyFont="1" applyBorder="1" applyAlignment="1">
      <alignment vertical="top" wrapText="1"/>
    </xf>
    <xf numFmtId="164" fontId="78" fillId="0" borderId="2" xfId="0" applyNumberFormat="1" applyFont="1" applyBorder="1" applyAlignment="1" applyProtection="1">
      <alignment horizontal="right" vertical="top" wrapText="1"/>
      <protection locked="0"/>
    </xf>
    <xf numFmtId="0" fontId="60" fillId="0" borderId="2" xfId="0" applyFont="1" applyBorder="1" applyAlignment="1">
      <alignment vertical="top"/>
    </xf>
    <xf numFmtId="0" fontId="60" fillId="0" borderId="2" xfId="0" applyFont="1" applyBorder="1" applyAlignment="1" applyProtection="1">
      <alignment vertical="top" wrapText="1"/>
      <protection locked="0"/>
    </xf>
    <xf numFmtId="166" fontId="60" fillId="0" borderId="2" xfId="0" applyNumberFormat="1" applyFont="1" applyBorder="1" applyAlignment="1" applyProtection="1">
      <alignment horizontal="right" vertical="top" wrapText="1"/>
      <protection locked="0"/>
    </xf>
    <xf numFmtId="0" fontId="57" fillId="0" borderId="2" xfId="0" applyFont="1" applyBorder="1" applyAlignment="1" applyProtection="1">
      <alignment vertical="top" wrapText="1"/>
      <protection locked="0"/>
    </xf>
    <xf numFmtId="3" fontId="57" fillId="0" borderId="2" xfId="6" applyNumberFormat="1" applyFont="1" applyBorder="1" applyAlignment="1">
      <alignment horizontal="right" vertical="center"/>
    </xf>
    <xf numFmtId="3" fontId="60" fillId="0" borderId="2" xfId="6" applyNumberFormat="1" applyFont="1" applyBorder="1" applyAlignment="1">
      <alignment horizontal="right" vertical="center"/>
    </xf>
    <xf numFmtId="0" fontId="57" fillId="0" borderId="1" xfId="229" applyFont="1" applyAlignment="1">
      <alignment vertical="center"/>
    </xf>
    <xf numFmtId="0" fontId="60" fillId="0" borderId="15" xfId="229" applyFont="1" applyBorder="1" applyAlignment="1">
      <alignment horizontal="center" vertical="top" wrapText="1"/>
    </xf>
    <xf numFmtId="0" fontId="60" fillId="0" borderId="11" xfId="229" applyFont="1" applyBorder="1" applyAlignment="1">
      <alignment horizontal="center" vertical="top" wrapText="1"/>
    </xf>
    <xf numFmtId="0" fontId="57" fillId="0" borderId="31" xfId="229" applyFont="1" applyBorder="1" applyAlignment="1">
      <alignment horizontal="center" vertical="top" wrapText="1"/>
    </xf>
    <xf numFmtId="0" fontId="57" fillId="0" borderId="28" xfId="229" applyFont="1" applyBorder="1" applyAlignment="1">
      <alignment horizontal="center" vertical="top" wrapText="1"/>
    </xf>
    <xf numFmtId="166" fontId="57" fillId="0" borderId="28" xfId="229" applyNumberFormat="1" applyFont="1" applyBorder="1" applyAlignment="1">
      <alignment horizontal="right" vertical="center" wrapText="1"/>
    </xf>
    <xf numFmtId="0" fontId="68" fillId="0" borderId="14" xfId="0" applyFont="1" applyBorder="1" applyAlignment="1">
      <alignment horizontal="right"/>
    </xf>
    <xf numFmtId="14" fontId="60" fillId="0" borderId="2" xfId="0" applyNumberFormat="1" applyFont="1" applyBorder="1" applyAlignment="1">
      <alignment horizontal="right" vertical="top"/>
    </xf>
    <xf numFmtId="3" fontId="57" fillId="0" borderId="2" xfId="15" applyNumberFormat="1" applyFont="1" applyBorder="1" applyAlignment="1">
      <alignment horizontal="right"/>
    </xf>
    <xf numFmtId="168" fontId="57" fillId="0" borderId="2" xfId="15" applyNumberFormat="1" applyFont="1" applyBorder="1" applyAlignment="1" applyProtection="1">
      <alignment horizontal="right" wrapText="1"/>
      <protection locked="0"/>
    </xf>
    <xf numFmtId="0" fontId="68" fillId="0" borderId="0" xfId="0" applyFont="1" applyAlignment="1">
      <alignment vertical="center"/>
    </xf>
    <xf numFmtId="3" fontId="68" fillId="0" borderId="14" xfId="0" applyNumberFormat="1" applyFont="1" applyBorder="1" applyAlignment="1">
      <alignment horizontal="right" vertical="top" wrapText="1"/>
    </xf>
    <xf numFmtId="3" fontId="57" fillId="0" borderId="2" xfId="6" applyNumberFormat="1" applyFont="1" applyBorder="1" applyProtection="1">
      <protection locked="0"/>
    </xf>
    <xf numFmtId="3" fontId="60" fillId="0" borderId="2" xfId="6" applyNumberFormat="1" applyFont="1" applyBorder="1" applyProtection="1">
      <protection locked="0"/>
    </xf>
    <xf numFmtId="3" fontId="68" fillId="0" borderId="14" xfId="6" applyNumberFormat="1" applyFont="1" applyBorder="1" applyAlignment="1" applyProtection="1">
      <alignment vertical="top"/>
      <protection locked="0"/>
    </xf>
    <xf numFmtId="0" fontId="79" fillId="9" borderId="14" xfId="0" applyFont="1" applyFill="1" applyBorder="1" applyAlignment="1">
      <alignment horizontal="center" vertical="center" wrapText="1"/>
    </xf>
    <xf numFmtId="0" fontId="79" fillId="0" borderId="5" xfId="0" applyFont="1" applyBorder="1" applyAlignment="1">
      <alignment horizontal="center" vertical="center" wrapText="1"/>
    </xf>
    <xf numFmtId="168" fontId="57" fillId="0" borderId="2" xfId="0" applyNumberFormat="1" applyFont="1" applyBorder="1" applyAlignment="1">
      <alignment horizontal="right" vertical="top" wrapText="1"/>
    </xf>
    <xf numFmtId="3" fontId="79" fillId="0" borderId="2" xfId="0" applyNumberFormat="1" applyFont="1" applyBorder="1"/>
    <xf numFmtId="168" fontId="81" fillId="0" borderId="2" xfId="0" applyNumberFormat="1" applyFont="1" applyBorder="1" applyAlignment="1">
      <alignment wrapText="1"/>
    </xf>
    <xf numFmtId="0" fontId="60" fillId="0" borderId="28" xfId="0" applyFont="1" applyBorder="1" applyAlignment="1">
      <alignment horizontal="left" vertical="center" wrapText="1"/>
    </xf>
    <xf numFmtId="166" fontId="57" fillId="0" borderId="2" xfId="0" applyNumberFormat="1" applyFont="1" applyBorder="1" applyAlignment="1" applyProtection="1">
      <alignment horizontal="right" wrapText="1"/>
      <protection locked="0"/>
    </xf>
    <xf numFmtId="166" fontId="60" fillId="0" borderId="2" xfId="0" applyNumberFormat="1" applyFont="1" applyBorder="1" applyAlignment="1" applyProtection="1">
      <alignment horizontal="right" wrapText="1"/>
      <protection locked="0"/>
    </xf>
    <xf numFmtId="166" fontId="57" fillId="0" borderId="2" xfId="0" applyNumberFormat="1" applyFont="1" applyBorder="1" applyAlignment="1" applyProtection="1">
      <alignment horizontal="right"/>
      <protection locked="0"/>
    </xf>
    <xf numFmtId="166" fontId="57" fillId="0" borderId="2" xfId="0" applyNumberFormat="1" applyFont="1" applyBorder="1" applyAlignment="1">
      <alignment horizontal="right" wrapText="1"/>
    </xf>
    <xf numFmtId="166" fontId="60" fillId="0" borderId="2" xfId="0" applyNumberFormat="1" applyFont="1" applyBorder="1" applyAlignment="1">
      <alignment horizontal="right" wrapText="1"/>
    </xf>
    <xf numFmtId="0" fontId="70" fillId="0" borderId="0" xfId="0" applyFont="1"/>
    <xf numFmtId="168" fontId="60" fillId="0" borderId="1" xfId="0" applyNumberFormat="1" applyFont="1" applyBorder="1" applyAlignment="1">
      <alignment horizontal="right" wrapText="1"/>
    </xf>
    <xf numFmtId="168" fontId="60" fillId="0" borderId="2" xfId="0" applyNumberFormat="1" applyFont="1" applyBorder="1" applyAlignment="1" applyProtection="1">
      <alignment horizontal="right" vertical="center" wrapText="1"/>
      <protection locked="0"/>
    </xf>
    <xf numFmtId="168" fontId="73" fillId="0" borderId="2" xfId="0" applyNumberFormat="1" applyFont="1" applyBorder="1" applyAlignment="1" applyProtection="1">
      <alignment horizontal="right" wrapText="1"/>
      <protection locked="0"/>
    </xf>
    <xf numFmtId="10" fontId="73" fillId="0" borderId="2" xfId="0" applyNumberFormat="1" applyFont="1" applyBorder="1" applyAlignment="1" applyProtection="1">
      <alignment horizontal="right" wrapText="1"/>
      <protection locked="0"/>
    </xf>
    <xf numFmtId="168" fontId="57" fillId="0" borderId="4" xfId="0" applyNumberFormat="1" applyFont="1" applyBorder="1" applyAlignment="1">
      <alignment horizontal="right" wrapText="1"/>
    </xf>
    <xf numFmtId="0" fontId="91" fillId="0" borderId="28" xfId="0" applyFont="1" applyBorder="1" applyAlignment="1">
      <alignment horizontal="left" vertical="center" wrapText="1"/>
    </xf>
    <xf numFmtId="0" fontId="68" fillId="0" borderId="14" xfId="15" applyFont="1" applyBorder="1" applyAlignment="1">
      <alignment horizontal="right" vertical="center"/>
    </xf>
    <xf numFmtId="168" fontId="73" fillId="0" borderId="2" xfId="0" applyNumberFormat="1" applyFont="1" applyBorder="1" applyAlignment="1" applyProtection="1">
      <alignment horizontal="right"/>
      <protection locked="0"/>
    </xf>
    <xf numFmtId="0" fontId="81" fillId="0" borderId="33" xfId="0" applyFont="1" applyBorder="1" applyAlignment="1">
      <alignment horizontal="center" vertical="center" wrapText="1"/>
    </xf>
    <xf numFmtId="0" fontId="81" fillId="0" borderId="34" xfId="0" applyFont="1" applyBorder="1" applyAlignment="1">
      <alignment horizontal="center" vertical="center" wrapText="1"/>
    </xf>
    <xf numFmtId="0" fontId="81" fillId="0" borderId="35" xfId="0" applyFont="1" applyBorder="1" applyAlignment="1">
      <alignment horizontal="center" vertical="center" wrapText="1"/>
    </xf>
    <xf numFmtId="0" fontId="65" fillId="40" borderId="0" xfId="0" applyFont="1" applyFill="1"/>
    <xf numFmtId="0" fontId="59" fillId="0" borderId="1" xfId="3" applyFont="1"/>
    <xf numFmtId="0" fontId="92" fillId="0" borderId="1" xfId="222" applyFont="1"/>
    <xf numFmtId="0" fontId="59" fillId="0" borderId="1" xfId="6" applyFont="1" applyProtection="1">
      <protection locked="0"/>
    </xf>
    <xf numFmtId="0" fontId="59" fillId="0" borderId="1" xfId="6" applyFont="1"/>
    <xf numFmtId="0" fontId="59" fillId="0" borderId="1" xfId="6" applyFont="1" applyAlignment="1">
      <alignment vertical="center"/>
    </xf>
    <xf numFmtId="0" fontId="59" fillId="0" borderId="0" xfId="0" applyFont="1" applyAlignment="1">
      <alignment vertical="top"/>
    </xf>
    <xf numFmtId="0" fontId="93" fillId="0" borderId="0" xfId="0" applyFont="1" applyAlignment="1">
      <alignment vertical="top"/>
    </xf>
    <xf numFmtId="0" fontId="59" fillId="0" borderId="1" xfId="11" applyFont="1"/>
    <xf numFmtId="0" fontId="59" fillId="0" borderId="1" xfId="15" applyFont="1"/>
    <xf numFmtId="0" fontId="59" fillId="0" borderId="1" xfId="15" applyFont="1" applyAlignment="1">
      <alignment vertical="center"/>
    </xf>
    <xf numFmtId="0" fontId="95" fillId="0" borderId="1" xfId="15" applyFont="1"/>
    <xf numFmtId="0" fontId="71" fillId="0" borderId="1" xfId="15" applyFont="1" applyAlignment="1">
      <alignment wrapText="1"/>
    </xf>
    <xf numFmtId="0" fontId="59" fillId="0" borderId="0" xfId="0" applyFont="1" applyAlignment="1">
      <alignment horizontal="center" vertical="top"/>
    </xf>
    <xf numFmtId="0" fontId="96" fillId="0" borderId="0" xfId="0" applyFont="1"/>
    <xf numFmtId="0" fontId="59" fillId="0" borderId="1" xfId="3" applyFont="1" applyAlignment="1">
      <alignment horizontal="center" vertical="top" wrapText="1"/>
    </xf>
    <xf numFmtId="0" fontId="59" fillId="0" borderId="1" xfId="3" applyFont="1" applyAlignment="1">
      <alignment horizontal="center"/>
    </xf>
    <xf numFmtId="3" fontId="59" fillId="0" borderId="1" xfId="3" applyNumberFormat="1" applyFont="1" applyAlignment="1">
      <alignment horizontal="right"/>
    </xf>
    <xf numFmtId="0" fontId="93" fillId="0" borderId="0" xfId="0" applyFont="1"/>
    <xf numFmtId="0" fontId="93" fillId="0" borderId="0" xfId="0" applyFont="1" applyAlignment="1">
      <alignment vertical="top" wrapText="1"/>
    </xf>
    <xf numFmtId="4" fontId="59" fillId="0" borderId="0" xfId="0" applyNumberFormat="1" applyFont="1"/>
    <xf numFmtId="0" fontId="71" fillId="0" borderId="1" xfId="222" applyFont="1" applyAlignment="1">
      <alignment vertical="center"/>
    </xf>
    <xf numFmtId="0" fontId="97" fillId="0" borderId="0" xfId="0" applyFont="1"/>
    <xf numFmtId="0" fontId="59" fillId="0" borderId="0" xfId="0" applyFont="1" applyAlignment="1">
      <alignment horizontal="center"/>
    </xf>
    <xf numFmtId="0" fontId="98" fillId="0" borderId="0" xfId="0" applyFont="1"/>
    <xf numFmtId="0" fontId="58" fillId="0" borderId="1" xfId="6" applyFont="1"/>
    <xf numFmtId="0" fontId="59" fillId="0" borderId="0" xfId="0" applyFont="1" applyAlignment="1">
      <alignment horizontal="left"/>
    </xf>
    <xf numFmtId="0" fontId="59" fillId="0" borderId="0" xfId="0" applyFont="1" applyAlignment="1">
      <alignment vertical="center"/>
    </xf>
    <xf numFmtId="0" fontId="71" fillId="0" borderId="1" xfId="15" applyFont="1" applyAlignment="1">
      <alignment vertical="top" wrapText="1"/>
    </xf>
    <xf numFmtId="0" fontId="71" fillId="0" borderId="1" xfId="15" applyFont="1" applyAlignment="1">
      <alignment horizontal="left" vertical="top" wrapText="1"/>
    </xf>
    <xf numFmtId="0" fontId="59" fillId="0" borderId="1" xfId="229" applyFont="1" applyProtection="1">
      <protection locked="0"/>
    </xf>
    <xf numFmtId="0" fontId="71" fillId="0" borderId="0" xfId="0" applyFont="1" applyAlignment="1">
      <alignment horizontal="left" vertical="top" wrapText="1"/>
    </xf>
    <xf numFmtId="166" fontId="59" fillId="0" borderId="1" xfId="6" applyNumberFormat="1" applyFont="1" applyAlignment="1">
      <alignment horizontal="right" wrapText="1"/>
    </xf>
    <xf numFmtId="3" fontId="59" fillId="0" borderId="1" xfId="6" applyNumberFormat="1" applyFont="1" applyAlignment="1">
      <alignment horizontal="right" vertical="center"/>
    </xf>
    <xf numFmtId="0" fontId="59" fillId="0" borderId="1" xfId="6" applyFont="1" applyAlignment="1">
      <alignment horizontal="center" vertical="center"/>
    </xf>
    <xf numFmtId="0" fontId="59" fillId="0" borderId="1" xfId="6" applyFont="1" applyAlignment="1">
      <alignment wrapText="1"/>
    </xf>
    <xf numFmtId="0" fontId="59" fillId="0" borderId="1" xfId="6" applyFont="1" applyAlignment="1">
      <alignment horizontal="center"/>
    </xf>
    <xf numFmtId="0" fontId="59" fillId="0" borderId="1" xfId="6" applyFont="1" applyAlignment="1">
      <alignment horizontal="center" vertical="top"/>
    </xf>
    <xf numFmtId="0" fontId="92" fillId="0" borderId="1" xfId="6" applyFont="1" applyAlignment="1">
      <alignment horizontal="left" vertical="top"/>
    </xf>
    <xf numFmtId="0" fontId="59" fillId="0" borderId="1" xfId="6" applyFont="1" applyAlignment="1">
      <alignment horizontal="left" vertical="top"/>
    </xf>
    <xf numFmtId="0" fontId="58" fillId="40" borderId="1" xfId="3" applyFont="1" applyFill="1" applyAlignment="1">
      <alignment horizontal="left" vertical="center"/>
    </xf>
    <xf numFmtId="0" fontId="94" fillId="40" borderId="0" xfId="0" applyFont="1" applyFill="1" applyAlignment="1">
      <alignment horizontal="left" vertical="center" wrapText="1"/>
    </xf>
    <xf numFmtId="0" fontId="65" fillId="40" borderId="0" xfId="0" applyFont="1" applyFill="1" applyAlignment="1">
      <alignment horizontal="left" vertical="center"/>
    </xf>
    <xf numFmtId="0" fontId="58" fillId="40" borderId="0" xfId="0" applyFont="1" applyFill="1" applyAlignment="1">
      <alignment horizontal="left" vertical="center" wrapText="1"/>
    </xf>
    <xf numFmtId="0" fontId="59" fillId="0" borderId="0" xfId="0" applyFont="1" applyAlignment="1">
      <alignment horizontal="left" vertical="center"/>
    </xf>
    <xf numFmtId="0" fontId="58" fillId="40" borderId="1" xfId="0" applyFont="1" applyFill="1" applyBorder="1" applyAlignment="1">
      <alignment horizontal="left" vertical="center"/>
    </xf>
    <xf numFmtId="0" fontId="65" fillId="40" borderId="1" xfId="0" applyFont="1" applyFill="1" applyBorder="1" applyAlignment="1">
      <alignment horizontal="left" vertical="center"/>
    </xf>
    <xf numFmtId="0" fontId="71" fillId="40" borderId="0" xfId="0" applyFont="1" applyFill="1" applyAlignment="1">
      <alignment horizontal="left" vertical="center"/>
    </xf>
    <xf numFmtId="0" fontId="71" fillId="0" borderId="0" xfId="0" applyFont="1" applyAlignment="1">
      <alignment horizontal="left" vertical="center"/>
    </xf>
    <xf numFmtId="0" fontId="71" fillId="0" borderId="1" xfId="11" applyFont="1" applyAlignment="1">
      <alignment horizontal="left" vertical="center"/>
    </xf>
    <xf numFmtId="0" fontId="58" fillId="40" borderId="1" xfId="11" applyFont="1" applyFill="1" applyAlignment="1">
      <alignment horizontal="left" vertical="center"/>
    </xf>
    <xf numFmtId="0" fontId="65" fillId="0" borderId="0" xfId="0" applyFont="1" applyAlignment="1">
      <alignment horizontal="left" vertical="center"/>
    </xf>
    <xf numFmtId="0" fontId="65" fillId="40" borderId="1" xfId="15" applyFont="1" applyFill="1" applyAlignment="1">
      <alignment horizontal="left" vertical="center"/>
    </xf>
    <xf numFmtId="0" fontId="59" fillId="0" borderId="1" xfId="3" applyFont="1" applyAlignment="1">
      <alignment horizontal="left" vertical="center"/>
    </xf>
    <xf numFmtId="0" fontId="65" fillId="40" borderId="1" xfId="3" applyFont="1" applyFill="1" applyAlignment="1">
      <alignment horizontal="left" vertical="center" wrapText="1"/>
    </xf>
    <xf numFmtId="4" fontId="65" fillId="40" borderId="0" xfId="0" applyNumberFormat="1" applyFont="1" applyFill="1" applyAlignment="1">
      <alignment horizontal="left" vertical="center"/>
    </xf>
    <xf numFmtId="0" fontId="92" fillId="0" borderId="1" xfId="222" applyFont="1" applyAlignment="1">
      <alignment horizontal="left" vertical="center"/>
    </xf>
    <xf numFmtId="0" fontId="58" fillId="40" borderId="1" xfId="222" applyFont="1" applyFill="1" applyAlignment="1">
      <alignment horizontal="left" vertical="center"/>
    </xf>
    <xf numFmtId="0" fontId="65" fillId="40" borderId="1" xfId="222" applyFont="1" applyFill="1" applyAlignment="1">
      <alignment horizontal="left" vertical="center"/>
    </xf>
    <xf numFmtId="0" fontId="65" fillId="40" borderId="0" xfId="0" applyFont="1" applyFill="1" applyAlignment="1">
      <alignment horizontal="left" vertical="center" wrapText="1"/>
    </xf>
    <xf numFmtId="0" fontId="92" fillId="0" borderId="0" xfId="0" applyFont="1" applyAlignment="1">
      <alignment horizontal="left" vertical="center"/>
    </xf>
    <xf numFmtId="0" fontId="92" fillId="0" borderId="1" xfId="0" applyFont="1" applyBorder="1" applyAlignment="1">
      <alignment horizontal="left" vertical="center"/>
    </xf>
    <xf numFmtId="3" fontId="93" fillId="0" borderId="1" xfId="0" applyNumberFormat="1" applyFont="1" applyBorder="1" applyAlignment="1">
      <alignment horizontal="left" vertical="center"/>
    </xf>
    <xf numFmtId="0" fontId="59" fillId="0" borderId="1" xfId="6" applyFont="1" applyAlignment="1" applyProtection="1">
      <alignment horizontal="left" vertical="center"/>
      <protection locked="0"/>
    </xf>
    <xf numFmtId="0" fontId="58" fillId="40" borderId="1" xfId="6" applyFont="1" applyFill="1" applyAlignment="1" applyProtection="1">
      <alignment horizontal="left" vertical="center"/>
      <protection locked="0"/>
    </xf>
    <xf numFmtId="0" fontId="65" fillId="40" borderId="1" xfId="6" applyFont="1" applyFill="1" applyAlignment="1" applyProtection="1">
      <alignment horizontal="left" vertical="center"/>
      <protection locked="0"/>
    </xf>
    <xf numFmtId="0" fontId="59" fillId="0" borderId="1" xfId="15" applyFont="1" applyAlignment="1">
      <alignment horizontal="left" vertical="center"/>
    </xf>
    <xf numFmtId="0" fontId="59" fillId="0" borderId="1" xfId="6" applyFont="1" applyAlignment="1">
      <alignment horizontal="left" vertical="center"/>
    </xf>
    <xf numFmtId="0" fontId="71" fillId="0" borderId="1" xfId="6" applyFont="1" applyAlignment="1">
      <alignment horizontal="left" vertical="center"/>
    </xf>
    <xf numFmtId="0" fontId="58" fillId="40" borderId="1" xfId="6" applyFont="1" applyFill="1" applyAlignment="1">
      <alignment horizontal="left" vertical="center"/>
    </xf>
    <xf numFmtId="3" fontId="65" fillId="40" borderId="1" xfId="6" applyNumberFormat="1" applyFont="1" applyFill="1" applyAlignment="1">
      <alignment horizontal="left" vertical="center"/>
    </xf>
    <xf numFmtId="0" fontId="65" fillId="40" borderId="1" xfId="6" applyFont="1" applyFill="1" applyAlignment="1">
      <alignment horizontal="left" vertical="center" wrapText="1"/>
    </xf>
    <xf numFmtId="0" fontId="65" fillId="40" borderId="1" xfId="6" applyFont="1" applyFill="1" applyAlignment="1">
      <alignment horizontal="left" vertical="center"/>
    </xf>
    <xf numFmtId="0" fontId="57" fillId="0" borderId="28" xfId="0" applyFont="1" applyBorder="1"/>
    <xf numFmtId="0" fontId="57" fillId="0" borderId="28" xfId="0" applyFont="1" applyBorder="1" applyAlignment="1">
      <alignment horizontal="left" vertical="center" wrapText="1"/>
    </xf>
    <xf numFmtId="0" fontId="5" fillId="0" borderId="0" xfId="0" quotePrefix="1" applyFont="1" applyAlignment="1">
      <alignment vertical="center"/>
    </xf>
    <xf numFmtId="0" fontId="5" fillId="0" borderId="0" xfId="0" applyFont="1" applyAlignment="1">
      <alignment vertical="center"/>
    </xf>
    <xf numFmtId="0" fontId="63" fillId="0" borderId="0" xfId="230" applyFont="1" applyAlignment="1">
      <alignment vertical="center"/>
    </xf>
    <xf numFmtId="0" fontId="55" fillId="0" borderId="0" xfId="230" applyAlignment="1">
      <alignment vertical="center"/>
    </xf>
    <xf numFmtId="0" fontId="59" fillId="0" borderId="0" xfId="0" applyFont="1" applyAlignment="1">
      <alignment horizontal="left" vertical="center" wrapText="1"/>
    </xf>
    <xf numFmtId="0" fontId="59" fillId="0" borderId="0" xfId="230" applyFont="1" applyAlignment="1">
      <alignment vertical="center"/>
    </xf>
    <xf numFmtId="0" fontId="59" fillId="0" borderId="1" xfId="229" applyFont="1" applyAlignment="1">
      <alignment vertical="center" wrapText="1"/>
    </xf>
    <xf numFmtId="10" fontId="57" fillId="0" borderId="2" xfId="0" applyNumberFormat="1" applyFont="1" applyBorder="1" applyProtection="1">
      <protection locked="0"/>
    </xf>
    <xf numFmtId="10" fontId="57" fillId="0" borderId="2" xfId="7" applyNumberFormat="1" applyFont="1" applyFill="1" applyBorder="1" applyAlignment="1" applyProtection="1">
      <protection locked="0"/>
    </xf>
    <xf numFmtId="10" fontId="60" fillId="0" borderId="2" xfId="0" applyNumberFormat="1" applyFont="1" applyBorder="1" applyProtection="1">
      <protection locked="0"/>
    </xf>
    <xf numFmtId="10" fontId="60" fillId="0" borderId="2" xfId="7" applyNumberFormat="1" applyFont="1" applyFill="1" applyBorder="1" applyAlignment="1" applyProtection="1">
      <protection locked="0"/>
    </xf>
    <xf numFmtId="0" fontId="67" fillId="3" borderId="0" xfId="230" applyFont="1" applyFill="1" applyAlignment="1">
      <alignment vertical="top"/>
    </xf>
    <xf numFmtId="0" fontId="67" fillId="3" borderId="0" xfId="230" applyFont="1" applyFill="1" applyAlignment="1"/>
    <xf numFmtId="3" fontId="57" fillId="0" borderId="2" xfId="11" applyNumberFormat="1" applyFont="1" applyBorder="1" applyAlignment="1">
      <alignment horizontal="right" wrapText="1"/>
    </xf>
    <xf numFmtId="0" fontId="61" fillId="0" borderId="36" xfId="0" applyFont="1" applyBorder="1" applyAlignment="1">
      <alignment horizontal="center" vertical="center"/>
    </xf>
    <xf numFmtId="0" fontId="60" fillId="0" borderId="32" xfId="0" applyFont="1" applyBorder="1" applyAlignment="1">
      <alignment horizontal="center" vertical="top" wrapText="1"/>
    </xf>
    <xf numFmtId="0" fontId="60" fillId="0" borderId="5" xfId="0" applyFont="1" applyBorder="1" applyAlignment="1">
      <alignment horizontal="center" vertical="top" wrapText="1"/>
    </xf>
    <xf numFmtId="0" fontId="60" fillId="0" borderId="6" xfId="0" applyFont="1" applyBorder="1" applyAlignment="1">
      <alignment horizontal="center" vertical="top" wrapText="1"/>
    </xf>
    <xf numFmtId="0" fontId="60" fillId="0" borderId="30" xfId="0" applyFont="1" applyBorder="1" applyAlignment="1">
      <alignment horizontal="center" vertical="top" wrapText="1"/>
    </xf>
    <xf numFmtId="0" fontId="60" fillId="0" borderId="31" xfId="0" applyFont="1" applyBorder="1" applyAlignment="1">
      <alignment horizontal="center" vertical="top" wrapText="1"/>
    </xf>
    <xf numFmtId="0" fontId="65" fillId="40" borderId="1" xfId="6" applyFont="1" applyFill="1" applyAlignment="1">
      <alignment horizontal="left" vertical="center" wrapText="1"/>
    </xf>
    <xf numFmtId="0" fontId="58" fillId="40" borderId="1" xfId="6" applyFont="1" applyFill="1" applyAlignment="1">
      <alignment horizontal="left" wrapText="1"/>
    </xf>
    <xf numFmtId="0" fontId="65" fillId="40" borderId="0" xfId="0" applyFont="1" applyFill="1" applyAlignment="1">
      <alignment horizontal="left" vertical="center" wrapText="1"/>
    </xf>
    <xf numFmtId="0" fontId="57" fillId="6" borderId="2" xfId="15" applyFont="1" applyFill="1" applyBorder="1" applyAlignment="1">
      <alignment horizontal="left"/>
    </xf>
    <xf numFmtId="0" fontId="60" fillId="0" borderId="2" xfId="0" applyFont="1" applyBorder="1" applyAlignment="1">
      <alignment horizontal="center" vertical="top" wrapText="1"/>
    </xf>
    <xf numFmtId="0" fontId="60" fillId="0" borderId="3" xfId="0" applyFont="1" applyBorder="1" applyAlignment="1">
      <alignment horizontal="center" vertical="top" wrapText="1"/>
    </xf>
    <xf numFmtId="0" fontId="60" fillId="0" borderId="6" xfId="0" applyFont="1" applyBorder="1" applyAlignment="1">
      <alignment horizontal="center" vertical="center"/>
    </xf>
    <xf numFmtId="0" fontId="60" fillId="0" borderId="9" xfId="0" applyFont="1" applyBorder="1" applyAlignment="1">
      <alignment horizontal="center" vertical="center"/>
    </xf>
    <xf numFmtId="0" fontId="60" fillId="0" borderId="4" xfId="0" applyFont="1" applyBorder="1" applyAlignment="1">
      <alignment horizontal="center" vertical="center"/>
    </xf>
    <xf numFmtId="0" fontId="60" fillId="36" borderId="2" xfId="0" applyFont="1" applyFill="1" applyBorder="1" applyAlignment="1">
      <alignment horizontal="center" vertical="center" wrapText="1"/>
    </xf>
    <xf numFmtId="0" fontId="60" fillId="0" borderId="6" xfId="0" applyFont="1" applyBorder="1" applyAlignment="1">
      <alignment horizontal="center" vertical="top"/>
    </xf>
    <xf numFmtId="0" fontId="60" fillId="0" borderId="4" xfId="0" applyFont="1" applyBorder="1" applyAlignment="1">
      <alignment horizontal="center" vertical="top"/>
    </xf>
    <xf numFmtId="3" fontId="68" fillId="0" borderId="14" xfId="0" applyNumberFormat="1" applyFont="1" applyBorder="1" applyAlignment="1">
      <alignment horizontal="right"/>
    </xf>
    <xf numFmtId="0" fontId="68" fillId="0" borderId="14" xfId="0" applyFont="1" applyBorder="1" applyAlignment="1">
      <alignment horizontal="right"/>
    </xf>
    <xf numFmtId="0" fontId="60" fillId="0" borderId="7" xfId="0" applyFont="1" applyBorder="1" applyAlignment="1">
      <alignment horizontal="center" vertical="top" wrapText="1"/>
    </xf>
    <xf numFmtId="0" fontId="60" fillId="0" borderId="33" xfId="0" applyFont="1" applyBorder="1" applyAlignment="1">
      <alignment horizontal="center" vertical="top" wrapText="1"/>
    </xf>
    <xf numFmtId="0" fontId="60" fillId="0" borderId="34" xfId="0" applyFont="1" applyBorder="1" applyAlignment="1">
      <alignment horizontal="center" vertical="top" wrapText="1"/>
    </xf>
    <xf numFmtId="0" fontId="60" fillId="0" borderId="35" xfId="0" applyFont="1" applyBorder="1" applyAlignment="1">
      <alignment horizontal="center" vertical="top" wrapText="1"/>
    </xf>
    <xf numFmtId="0" fontId="68" fillId="0" borderId="1" xfId="9" applyFont="1" applyAlignment="1" applyProtection="1">
      <alignment horizontal="left" vertical="center"/>
      <protection locked="0"/>
    </xf>
    <xf numFmtId="0" fontId="60" fillId="0" borderId="2" xfId="6" applyFont="1" applyBorder="1" applyAlignment="1" applyProtection="1">
      <alignment horizontal="left" vertical="top" wrapText="1"/>
      <protection locked="0"/>
    </xf>
    <xf numFmtId="0" fontId="60" fillId="0" borderId="6" xfId="6" applyFont="1" applyBorder="1" applyAlignment="1" applyProtection="1">
      <alignment horizontal="center" wrapText="1"/>
      <protection locked="0"/>
    </xf>
    <xf numFmtId="0" fontId="60" fillId="0" borderId="4" xfId="6" applyFont="1" applyBorder="1" applyAlignment="1" applyProtection="1">
      <alignment horizontal="center" wrapText="1"/>
      <protection locked="0"/>
    </xf>
    <xf numFmtId="0" fontId="60" fillId="0" borderId="2" xfId="6" applyFont="1" applyBorder="1" applyAlignment="1" applyProtection="1">
      <alignment horizontal="center" vertical="top" wrapText="1"/>
      <protection locked="0"/>
    </xf>
    <xf numFmtId="0" fontId="60" fillId="0" borderId="6" xfId="10" applyFont="1" applyBorder="1" applyAlignment="1">
      <alignment horizontal="center" vertical="center" wrapText="1"/>
    </xf>
    <xf numFmtId="0" fontId="60" fillId="0" borderId="9" xfId="10" applyFont="1" applyBorder="1" applyAlignment="1">
      <alignment horizontal="center" vertical="center" wrapText="1"/>
    </xf>
    <xf numFmtId="0" fontId="60" fillId="0" borderId="4" xfId="10" applyFont="1" applyBorder="1" applyAlignment="1">
      <alignment horizontal="center" vertical="center" wrapText="1"/>
    </xf>
    <xf numFmtId="0" fontId="60" fillId="0" borderId="3" xfId="0" applyFont="1" applyBorder="1" applyAlignment="1">
      <alignment horizontal="center" vertical="center" wrapText="1"/>
    </xf>
    <xf numFmtId="0" fontId="60" fillId="0" borderId="5" xfId="0" applyFont="1" applyBorder="1" applyAlignment="1">
      <alignment horizontal="center" vertical="center" wrapText="1"/>
    </xf>
    <xf numFmtId="0" fontId="78" fillId="0" borderId="2" xfId="0" applyFont="1" applyBorder="1" applyAlignment="1">
      <alignment horizontal="center" vertical="center" wrapText="1"/>
    </xf>
    <xf numFmtId="0" fontId="78" fillId="0" borderId="3" xfId="0" applyFont="1" applyBorder="1" applyAlignment="1">
      <alignment horizontal="center" vertical="center" wrapText="1"/>
    </xf>
    <xf numFmtId="0" fontId="78" fillId="0" borderId="12" xfId="0" applyFont="1" applyBorder="1" applyAlignment="1">
      <alignment horizontal="center" vertical="center" wrapText="1"/>
    </xf>
    <xf numFmtId="0" fontId="78" fillId="0" borderId="1" xfId="0" applyFont="1" applyBorder="1" applyAlignment="1">
      <alignment horizontal="center" vertical="center" wrapText="1"/>
    </xf>
    <xf numFmtId="0" fontId="78" fillId="0" borderId="6" xfId="0" applyFont="1" applyBorder="1" applyAlignment="1">
      <alignment horizontal="center" vertical="center" wrapText="1"/>
    </xf>
    <xf numFmtId="0" fontId="78" fillId="0" borderId="4" xfId="0" applyFont="1" applyBorder="1" applyAlignment="1">
      <alignment horizontal="center" vertical="center" wrapText="1"/>
    </xf>
    <xf numFmtId="0" fontId="78" fillId="0" borderId="17" xfId="0" applyFont="1" applyBorder="1" applyAlignment="1">
      <alignment horizontal="center" vertical="center" wrapText="1"/>
    </xf>
    <xf numFmtId="0" fontId="78" fillId="0" borderId="8" xfId="0" applyFont="1" applyBorder="1" applyAlignment="1">
      <alignment horizontal="center" vertical="center" wrapText="1"/>
    </xf>
    <xf numFmtId="0" fontId="78" fillId="0" borderId="8" xfId="0" applyFont="1" applyBorder="1" applyAlignment="1">
      <alignment horizontal="left" vertical="center" wrapText="1"/>
    </xf>
    <xf numFmtId="0" fontId="78" fillId="0" borderId="12" xfId="0" applyFont="1" applyBorder="1" applyAlignment="1">
      <alignment horizontal="left" vertical="center" wrapText="1"/>
    </xf>
    <xf numFmtId="0" fontId="78" fillId="0" borderId="13" xfId="0" applyFont="1" applyBorder="1" applyAlignment="1">
      <alignment horizontal="left" vertical="center" wrapText="1"/>
    </xf>
    <xf numFmtId="0" fontId="78" fillId="0" borderId="5" xfId="0" applyFont="1" applyBorder="1" applyAlignment="1">
      <alignment horizontal="center" vertical="center" wrapText="1"/>
    </xf>
    <xf numFmtId="0" fontId="60" fillId="0" borderId="2" xfId="0" applyFont="1" applyBorder="1" applyAlignment="1">
      <alignment horizontal="center"/>
    </xf>
    <xf numFmtId="0" fontId="81" fillId="0" borderId="2" xfId="0" applyFont="1" applyBorder="1" applyAlignment="1">
      <alignment horizontal="center" vertical="center" wrapText="1"/>
    </xf>
    <xf numFmtId="0" fontId="81" fillId="0" borderId="6" xfId="0" applyFont="1" applyBorder="1" applyAlignment="1">
      <alignment horizontal="center" vertical="center" wrapText="1"/>
    </xf>
    <xf numFmtId="0" fontId="78" fillId="0" borderId="13" xfId="0" applyFont="1" applyBorder="1" applyAlignment="1">
      <alignment horizontal="center" vertical="center" wrapText="1"/>
    </xf>
    <xf numFmtId="0" fontId="81" fillId="0" borderId="9" xfId="0" applyFont="1" applyBorder="1" applyAlignment="1">
      <alignment horizontal="center" vertical="center" wrapText="1"/>
    </xf>
    <xf numFmtId="0" fontId="81" fillId="0" borderId="4" xfId="0" applyFont="1" applyBorder="1" applyAlignment="1">
      <alignment horizontal="center" vertical="center" wrapText="1"/>
    </xf>
    <xf numFmtId="0" fontId="91" fillId="0" borderId="29" xfId="0" applyFont="1" applyBorder="1" applyAlignment="1">
      <alignment horizontal="center" wrapText="1"/>
    </xf>
    <xf numFmtId="0" fontId="91" fillId="0" borderId="31" xfId="0" applyFont="1" applyBorder="1" applyAlignment="1">
      <alignment horizontal="center" wrapText="1"/>
    </xf>
    <xf numFmtId="0" fontId="60" fillId="0" borderId="8" xfId="0" applyFont="1" applyBorder="1" applyAlignment="1">
      <alignment horizontal="center" vertical="top" wrapText="1"/>
    </xf>
    <xf numFmtId="0" fontId="60" fillId="0" borderId="12" xfId="0" applyFont="1" applyBorder="1" applyAlignment="1">
      <alignment horizontal="center" vertical="top" wrapText="1"/>
    </xf>
    <xf numFmtId="0" fontId="60" fillId="0" borderId="13" xfId="0" applyFont="1" applyBorder="1" applyAlignment="1">
      <alignment horizontal="center" vertical="top" wrapText="1"/>
    </xf>
    <xf numFmtId="0" fontId="60" fillId="0" borderId="10" xfId="0" applyFont="1" applyBorder="1" applyAlignment="1">
      <alignment horizontal="center" vertical="top" wrapText="1"/>
    </xf>
    <xf numFmtId="0" fontId="60" fillId="0" borderId="11" xfId="0" applyFont="1" applyBorder="1" applyAlignment="1">
      <alignment horizontal="center" vertical="top" wrapText="1"/>
    </xf>
    <xf numFmtId="0" fontId="60" fillId="0" borderId="8" xfId="0" applyFont="1" applyBorder="1" applyAlignment="1">
      <alignment horizontal="left" vertical="top" wrapText="1"/>
    </xf>
    <xf numFmtId="0" fontId="60" fillId="0" borderId="13" xfId="0" applyFont="1" applyBorder="1" applyAlignment="1">
      <alignment horizontal="left" vertical="top" wrapText="1"/>
    </xf>
    <xf numFmtId="3" fontId="68" fillId="0" borderId="14" xfId="0" applyNumberFormat="1" applyFont="1" applyBorder="1" applyAlignment="1">
      <alignment horizontal="right" vertical="top"/>
    </xf>
    <xf numFmtId="0" fontId="60" fillId="0" borderId="8" xfId="0" applyFont="1" applyBorder="1" applyAlignment="1">
      <alignment vertical="center" wrapText="1"/>
    </xf>
    <xf numFmtId="0" fontId="60" fillId="0" borderId="17" xfId="0" applyFont="1" applyBorder="1" applyAlignment="1">
      <alignment vertical="center" wrapText="1"/>
    </xf>
    <xf numFmtId="0" fontId="60" fillId="0" borderId="15" xfId="0" applyFont="1" applyBorder="1" applyAlignment="1">
      <alignment vertical="center" wrapText="1"/>
    </xf>
    <xf numFmtId="0" fontId="78" fillId="0" borderId="8" xfId="222" applyFont="1" applyBorder="1" applyAlignment="1">
      <alignment horizontal="center" vertical="center"/>
    </xf>
    <xf numFmtId="0" fontId="78" fillId="0" borderId="12" xfId="222" applyFont="1" applyBorder="1" applyAlignment="1">
      <alignment horizontal="center" vertical="center"/>
    </xf>
    <xf numFmtId="0" fontId="78" fillId="0" borderId="13" xfId="222" applyFont="1" applyBorder="1" applyAlignment="1">
      <alignment horizontal="center" vertical="center"/>
    </xf>
    <xf numFmtId="0" fontId="78" fillId="0" borderId="8" xfId="222" applyFont="1" applyBorder="1" applyAlignment="1">
      <alignment horizontal="center" vertical="center" wrapText="1"/>
    </xf>
    <xf numFmtId="0" fontId="78" fillId="0" borderId="15" xfId="222" applyFont="1" applyBorder="1" applyAlignment="1">
      <alignment horizontal="center" vertical="center" wrapText="1"/>
    </xf>
    <xf numFmtId="0" fontId="78" fillId="0" borderId="8" xfId="222" applyFont="1" applyBorder="1" applyAlignment="1">
      <alignment vertical="top" wrapText="1"/>
    </xf>
    <xf numFmtId="0" fontId="78" fillId="0" borderId="12" xfId="222" applyFont="1" applyBorder="1" applyAlignment="1">
      <alignment vertical="top" wrapText="1"/>
    </xf>
    <xf numFmtId="0" fontId="78" fillId="0" borderId="13" xfId="222" applyFont="1" applyBorder="1" applyAlignment="1">
      <alignment vertical="top" wrapText="1"/>
    </xf>
    <xf numFmtId="0" fontId="79" fillId="0" borderId="1" xfId="222" applyFont="1"/>
    <xf numFmtId="0" fontId="78" fillId="0" borderId="2" xfId="222" applyFont="1" applyBorder="1" applyAlignment="1">
      <alignment horizontal="center" vertical="center" wrapText="1"/>
    </xf>
    <xf numFmtId="0" fontId="60" fillId="0" borderId="9" xfId="0" applyFont="1" applyBorder="1" applyAlignment="1">
      <alignment horizontal="center" vertical="top"/>
    </xf>
    <xf numFmtId="0" fontId="57" fillId="0" borderId="1" xfId="0" applyFont="1" applyBorder="1" applyAlignment="1">
      <alignment horizontal="left" vertical="center"/>
    </xf>
    <xf numFmtId="0" fontId="60" fillId="0" borderId="3" xfId="0" applyFont="1" applyBorder="1" applyAlignment="1">
      <alignment horizontal="center" vertical="center"/>
    </xf>
    <xf numFmtId="0" fontId="60" fillId="0" borderId="7" xfId="0" applyFont="1" applyBorder="1" applyAlignment="1">
      <alignment horizontal="center" vertical="center"/>
    </xf>
    <xf numFmtId="0" fontId="60" fillId="0" borderId="5" xfId="0" applyFont="1" applyBorder="1" applyAlignment="1">
      <alignment horizontal="center" vertical="center"/>
    </xf>
    <xf numFmtId="0" fontId="60" fillId="0" borderId="9" xfId="0" applyFont="1" applyBorder="1" applyAlignment="1">
      <alignment horizontal="center" vertical="top" wrapText="1"/>
    </xf>
    <xf numFmtId="49" fontId="73" fillId="0" borderId="3" xfId="182" applyNumberFormat="1" applyFont="1" applyBorder="1" applyAlignment="1">
      <alignment horizontal="center" vertical="center" wrapText="1"/>
    </xf>
    <xf numFmtId="49" fontId="73" fillId="0" borderId="7" xfId="182" applyNumberFormat="1" applyFont="1" applyBorder="1" applyAlignment="1">
      <alignment horizontal="center" vertical="center" wrapText="1"/>
    </xf>
    <xf numFmtId="0" fontId="83" fillId="0" borderId="8" xfId="182" applyFont="1" applyBorder="1" applyAlignment="1">
      <alignment horizontal="center" vertical="top" wrapText="1"/>
    </xf>
    <xf numFmtId="0" fontId="83" fillId="0" borderId="13" xfId="182" applyFont="1" applyBorder="1" applyAlignment="1">
      <alignment horizontal="center" vertical="top" wrapText="1"/>
    </xf>
    <xf numFmtId="0" fontId="83" fillId="0" borderId="17" xfId="182" applyFont="1" applyBorder="1" applyAlignment="1">
      <alignment horizontal="center" vertical="top" wrapText="1"/>
    </xf>
    <xf numFmtId="0" fontId="83" fillId="0" borderId="10" xfId="182" applyFont="1" applyBorder="1" applyAlignment="1">
      <alignment horizontal="center" vertical="top" wrapText="1"/>
    </xf>
    <xf numFmtId="49" fontId="73" fillId="0" borderId="6" xfId="182" applyNumberFormat="1" applyFont="1" applyBorder="1" applyAlignment="1">
      <alignment horizontal="center" vertical="center" wrapText="1"/>
    </xf>
    <xf numFmtId="49" fontId="73" fillId="0" borderId="9" xfId="182" applyNumberFormat="1" applyFont="1" applyBorder="1" applyAlignment="1">
      <alignment horizontal="center" vertical="center" wrapText="1"/>
    </xf>
    <xf numFmtId="49" fontId="73" fillId="0" borderId="4" xfId="182" applyNumberFormat="1" applyFont="1" applyBorder="1" applyAlignment="1">
      <alignment horizontal="center" vertical="center" wrapText="1"/>
    </xf>
    <xf numFmtId="49" fontId="73" fillId="0" borderId="8" xfId="182" applyNumberFormat="1" applyFont="1" applyBorder="1" applyAlignment="1">
      <alignment horizontal="center" vertical="center" wrapText="1"/>
    </xf>
    <xf numFmtId="49" fontId="73" fillId="0" borderId="12" xfId="182" applyNumberFormat="1" applyFont="1" applyBorder="1" applyAlignment="1">
      <alignment horizontal="center" vertical="center" wrapText="1"/>
    </xf>
    <xf numFmtId="49" fontId="73" fillId="0" borderId="13" xfId="182" applyNumberFormat="1" applyFont="1" applyBorder="1" applyAlignment="1">
      <alignment horizontal="center" vertical="center" wrapText="1"/>
    </xf>
    <xf numFmtId="0" fontId="73" fillId="0" borderId="3" xfId="182" applyFont="1" applyBorder="1" applyAlignment="1">
      <alignment horizontal="center" vertical="top" wrapText="1"/>
    </xf>
    <xf numFmtId="0" fontId="73" fillId="0" borderId="7" xfId="182" applyFont="1" applyBorder="1" applyAlignment="1">
      <alignment horizontal="center" vertical="top" wrapText="1"/>
    </xf>
    <xf numFmtId="0" fontId="60" fillId="0" borderId="3" xfId="2" applyFont="1" applyBorder="1" applyAlignment="1">
      <alignment horizontal="center" vertical="center" wrapText="1"/>
    </xf>
    <xf numFmtId="0" fontId="60" fillId="0" borderId="7" xfId="2" applyFont="1" applyBorder="1" applyAlignment="1">
      <alignment horizontal="center" vertical="center" wrapText="1"/>
    </xf>
    <xf numFmtId="0" fontId="60" fillId="0" borderId="5" xfId="2" applyFont="1" applyBorder="1" applyAlignment="1">
      <alignment horizontal="center" vertical="center" wrapText="1"/>
    </xf>
    <xf numFmtId="0" fontId="60" fillId="0" borderId="8" xfId="220" applyFont="1" applyBorder="1" applyAlignment="1">
      <alignment horizontal="center" vertical="center"/>
    </xf>
    <xf numFmtId="0" fontId="60" fillId="0" borderId="12" xfId="220" applyFont="1" applyBorder="1" applyAlignment="1">
      <alignment horizontal="center" vertical="center"/>
    </xf>
    <xf numFmtId="0" fontId="60" fillId="0" borderId="13" xfId="220" applyFont="1" applyBorder="1" applyAlignment="1">
      <alignment horizontal="center" vertical="center"/>
    </xf>
    <xf numFmtId="0" fontId="60" fillId="0" borderId="6" xfId="220" applyFont="1" applyBorder="1" applyAlignment="1">
      <alignment horizontal="center" vertical="center"/>
    </xf>
    <xf numFmtId="0" fontId="60" fillId="0" borderId="9" xfId="220" applyFont="1" applyBorder="1" applyAlignment="1">
      <alignment horizontal="center" vertical="center"/>
    </xf>
    <xf numFmtId="0" fontId="60" fillId="0" borderId="4" xfId="220" applyFont="1" applyBorder="1" applyAlignment="1">
      <alignment horizontal="center" vertical="center"/>
    </xf>
    <xf numFmtId="0" fontId="60" fillId="0" borderId="3" xfId="220" applyFont="1" applyBorder="1" applyAlignment="1">
      <alignment horizontal="center" vertical="center" wrapText="1"/>
    </xf>
    <xf numFmtId="0" fontId="60" fillId="0" borderId="5" xfId="220" applyFont="1" applyBorder="1" applyAlignment="1">
      <alignment horizontal="center" vertical="center" wrapText="1"/>
    </xf>
    <xf numFmtId="0" fontId="60" fillId="0" borderId="8" xfId="2" applyFont="1" applyBorder="1" applyAlignment="1">
      <alignment horizontal="center" vertical="center"/>
    </xf>
    <xf numFmtId="0" fontId="60" fillId="0" borderId="13" xfId="2" applyFont="1" applyBorder="1" applyAlignment="1">
      <alignment horizontal="center" vertical="center"/>
    </xf>
    <xf numFmtId="0" fontId="60" fillId="0" borderId="6" xfId="220" applyFont="1" applyBorder="1" applyAlignment="1">
      <alignment horizontal="center" vertical="center" wrapText="1"/>
    </xf>
    <xf numFmtId="0" fontId="60" fillId="0" borderId="31" xfId="220" applyFont="1" applyBorder="1" applyAlignment="1">
      <alignment horizontal="center" vertical="center" wrapText="1"/>
    </xf>
    <xf numFmtId="0" fontId="71" fillId="0" borderId="1" xfId="0" applyFont="1" applyBorder="1" applyAlignment="1">
      <alignment horizontal="center" vertical="top" wrapText="1"/>
    </xf>
    <xf numFmtId="0" fontId="58" fillId="40" borderId="1" xfId="3" applyFont="1" applyFill="1" applyAlignment="1">
      <alignment horizontal="left" vertical="center" wrapText="1"/>
    </xf>
    <xf numFmtId="0" fontId="58" fillId="40" borderId="1" xfId="3" applyFont="1" applyFill="1" applyAlignment="1">
      <alignment horizontal="left" vertical="center"/>
    </xf>
    <xf numFmtId="0" fontId="68" fillId="0" borderId="1" xfId="0" applyFont="1" applyBorder="1" applyAlignment="1">
      <alignment horizontal="right"/>
    </xf>
    <xf numFmtId="0" fontId="58" fillId="40" borderId="0" xfId="0" applyFont="1" applyFill="1" applyAlignment="1">
      <alignment horizontal="left" vertical="center" wrapText="1"/>
    </xf>
    <xf numFmtId="0" fontId="78" fillId="0" borderId="2" xfId="0" applyFont="1" applyBorder="1" applyAlignment="1">
      <alignment horizontal="center" vertical="top" wrapText="1"/>
    </xf>
    <xf numFmtId="0" fontId="78" fillId="0" borderId="2" xfId="0" applyFont="1" applyBorder="1" applyAlignment="1">
      <alignment horizontal="center" vertical="top"/>
    </xf>
    <xf numFmtId="0" fontId="57" fillId="0" borderId="2" xfId="0" applyFont="1" applyBorder="1" applyAlignment="1">
      <alignment horizontal="center" vertical="top"/>
    </xf>
    <xf numFmtId="0" fontId="78" fillId="0" borderId="8" xfId="11" applyFont="1" applyBorder="1" applyAlignment="1">
      <alignment horizontal="center" vertical="center" wrapText="1"/>
    </xf>
    <xf numFmtId="0" fontId="78" fillId="0" borderId="13" xfId="11" applyFont="1" applyBorder="1" applyAlignment="1">
      <alignment horizontal="center" vertical="center" wrapText="1"/>
    </xf>
    <xf numFmtId="0" fontId="60" fillId="0" borderId="8" xfId="0" applyFont="1" applyBorder="1" applyAlignment="1">
      <alignment horizontal="center" vertical="center" wrapText="1"/>
    </xf>
    <xf numFmtId="0" fontId="60" fillId="0" borderId="13" xfId="0" applyFont="1" applyBorder="1" applyAlignment="1">
      <alignment horizontal="center" vertical="center" wrapText="1"/>
    </xf>
    <xf numFmtId="0" fontId="60" fillId="0" borderId="17" xfId="0" applyFont="1" applyBorder="1" applyAlignment="1">
      <alignment horizontal="center" vertical="center" wrapText="1"/>
    </xf>
    <xf numFmtId="0" fontId="60" fillId="0" borderId="10" xfId="0" applyFont="1" applyBorder="1" applyAlignment="1">
      <alignment horizontal="center" vertical="center" wrapText="1"/>
    </xf>
    <xf numFmtId="0" fontId="57" fillId="0" borderId="32" xfId="0" applyFont="1" applyBorder="1" applyAlignment="1">
      <alignment horizontal="center" vertical="center" wrapText="1"/>
    </xf>
    <xf numFmtId="0" fontId="57" fillId="0" borderId="7" xfId="0" applyFont="1" applyBorder="1" applyAlignment="1">
      <alignment horizontal="center" vertical="center" wrapText="1"/>
    </xf>
    <xf numFmtId="0" fontId="57" fillId="0" borderId="5" xfId="0" applyFont="1" applyBorder="1" applyAlignment="1">
      <alignment horizontal="center" vertical="center" wrapText="1"/>
    </xf>
  </cellXfs>
  <cellStyles count="231">
    <cellStyle name="=C:\WINNT35\SYSTEM32\COMMAND.COM" xfId="12" xr:uid="{00000000-0005-0000-0000-000000000000}"/>
    <cellStyle name="20% - 1. jelölőszín" xfId="20" xr:uid="{00000000-0005-0000-0000-000001000000}"/>
    <cellStyle name="20% - 1. jelölőszín 2" xfId="21" xr:uid="{00000000-0005-0000-0000-000002000000}"/>
    <cellStyle name="20% - 1. jelölőszín_20130128_ITS on reporting_Annex I_CA" xfId="22" xr:uid="{00000000-0005-0000-0000-000003000000}"/>
    <cellStyle name="20% - 2. jelölőszín" xfId="23" xr:uid="{00000000-0005-0000-0000-000004000000}"/>
    <cellStyle name="20% - 2. jelölőszín 2" xfId="24" xr:uid="{00000000-0005-0000-0000-000005000000}"/>
    <cellStyle name="20% - 2. jelölőszín_20130128_ITS on reporting_Annex I_CA" xfId="25" xr:uid="{00000000-0005-0000-0000-000006000000}"/>
    <cellStyle name="20% - 3. jelölőszín" xfId="26" xr:uid="{00000000-0005-0000-0000-000007000000}"/>
    <cellStyle name="20% - 3. jelölőszín 2" xfId="27" xr:uid="{00000000-0005-0000-0000-000008000000}"/>
    <cellStyle name="20% - 3. jelölőszín_20130128_ITS on reporting_Annex I_CA" xfId="28" xr:uid="{00000000-0005-0000-0000-000009000000}"/>
    <cellStyle name="20% - 4. jelölőszín" xfId="29" xr:uid="{00000000-0005-0000-0000-00000A000000}"/>
    <cellStyle name="20% - 4. jelölőszín 2" xfId="30" xr:uid="{00000000-0005-0000-0000-00000B000000}"/>
    <cellStyle name="20% - 4. jelölőszín_20130128_ITS on reporting_Annex I_CA" xfId="31" xr:uid="{00000000-0005-0000-0000-00000C000000}"/>
    <cellStyle name="20% - 5. jelölőszín" xfId="32" xr:uid="{00000000-0005-0000-0000-00000D000000}"/>
    <cellStyle name="20% - 5. jelölőszín 2" xfId="33" xr:uid="{00000000-0005-0000-0000-00000E000000}"/>
    <cellStyle name="20% - 5. jelölőszín_20130128_ITS on reporting_Annex I_CA" xfId="34" xr:uid="{00000000-0005-0000-0000-00000F000000}"/>
    <cellStyle name="20% - 6. jelölőszín" xfId="35" xr:uid="{00000000-0005-0000-0000-000010000000}"/>
    <cellStyle name="20% - 6. jelölőszín 2" xfId="36" xr:uid="{00000000-0005-0000-0000-000011000000}"/>
    <cellStyle name="20% - 6. jelölőszín_20130128_ITS on reporting_Annex I_CA" xfId="37" xr:uid="{00000000-0005-0000-0000-000012000000}"/>
    <cellStyle name="20% - Accent1 2" xfId="38" xr:uid="{00000000-0005-0000-0000-000013000000}"/>
    <cellStyle name="20% - Accent2 2" xfId="39" xr:uid="{00000000-0005-0000-0000-000014000000}"/>
    <cellStyle name="20% - Accent3 2" xfId="40" xr:uid="{00000000-0005-0000-0000-000015000000}"/>
    <cellStyle name="20% - Accent4 2" xfId="41" xr:uid="{00000000-0005-0000-0000-000016000000}"/>
    <cellStyle name="20% - Accent5 2" xfId="42" xr:uid="{00000000-0005-0000-0000-000017000000}"/>
    <cellStyle name="20% - Accent6 2" xfId="43" xr:uid="{00000000-0005-0000-0000-000018000000}"/>
    <cellStyle name="20% - Énfasis1" xfId="44" xr:uid="{00000000-0005-0000-0000-000019000000}"/>
    <cellStyle name="20% - Énfasis2" xfId="45" xr:uid="{00000000-0005-0000-0000-00001A000000}"/>
    <cellStyle name="20% - Énfasis3" xfId="46" xr:uid="{00000000-0005-0000-0000-00001B000000}"/>
    <cellStyle name="20% - Énfasis4" xfId="47" xr:uid="{00000000-0005-0000-0000-00001C000000}"/>
    <cellStyle name="20% - Énfasis5" xfId="48" xr:uid="{00000000-0005-0000-0000-00001D000000}"/>
    <cellStyle name="20% - Énfasis6" xfId="49" xr:uid="{00000000-0005-0000-0000-00001E000000}"/>
    <cellStyle name="40% - 1. jelölőszín" xfId="50" xr:uid="{00000000-0005-0000-0000-00001F000000}"/>
    <cellStyle name="40% - 1. jelölőszín 2" xfId="51" xr:uid="{00000000-0005-0000-0000-000020000000}"/>
    <cellStyle name="40% - 1. jelölőszín_20130128_ITS on reporting_Annex I_CA" xfId="52" xr:uid="{00000000-0005-0000-0000-000021000000}"/>
    <cellStyle name="40% - 2. jelölőszín" xfId="53" xr:uid="{00000000-0005-0000-0000-000022000000}"/>
    <cellStyle name="40% - 2. jelölőszín 2" xfId="54" xr:uid="{00000000-0005-0000-0000-000023000000}"/>
    <cellStyle name="40% - 2. jelölőszín_20130128_ITS on reporting_Annex I_CA" xfId="55" xr:uid="{00000000-0005-0000-0000-000024000000}"/>
    <cellStyle name="40% - 3. jelölőszín" xfId="56" xr:uid="{00000000-0005-0000-0000-000025000000}"/>
    <cellStyle name="40% - 3. jelölőszín 2" xfId="57" xr:uid="{00000000-0005-0000-0000-000026000000}"/>
    <cellStyle name="40% - 3. jelölőszín_20130128_ITS on reporting_Annex I_CA" xfId="58" xr:uid="{00000000-0005-0000-0000-000027000000}"/>
    <cellStyle name="40% - 4. jelölőszín" xfId="59" xr:uid="{00000000-0005-0000-0000-000028000000}"/>
    <cellStyle name="40% - 4. jelölőszín 2" xfId="60" xr:uid="{00000000-0005-0000-0000-000029000000}"/>
    <cellStyle name="40% - 4. jelölőszín_20130128_ITS on reporting_Annex I_CA" xfId="61" xr:uid="{00000000-0005-0000-0000-00002A000000}"/>
    <cellStyle name="40% - 5. jelölőszín" xfId="62" xr:uid="{00000000-0005-0000-0000-00002B000000}"/>
    <cellStyle name="40% - 5. jelölőszín 2" xfId="63" xr:uid="{00000000-0005-0000-0000-00002C000000}"/>
    <cellStyle name="40% - 5. jelölőszín_20130128_ITS on reporting_Annex I_CA" xfId="64" xr:uid="{00000000-0005-0000-0000-00002D000000}"/>
    <cellStyle name="40% - 6. jelölőszín" xfId="65" xr:uid="{00000000-0005-0000-0000-00002E000000}"/>
    <cellStyle name="40% - 6. jelölőszín 2" xfId="66" xr:uid="{00000000-0005-0000-0000-00002F000000}"/>
    <cellStyle name="40% - 6. jelölőszín_20130128_ITS on reporting_Annex I_CA" xfId="67" xr:uid="{00000000-0005-0000-0000-000030000000}"/>
    <cellStyle name="40% - Accent1 2" xfId="68" xr:uid="{00000000-0005-0000-0000-000031000000}"/>
    <cellStyle name="40% - Accent2 2" xfId="69" xr:uid="{00000000-0005-0000-0000-000032000000}"/>
    <cellStyle name="40% - Accent3 2" xfId="70" xr:uid="{00000000-0005-0000-0000-000033000000}"/>
    <cellStyle name="40% - Accent4 2" xfId="71" xr:uid="{00000000-0005-0000-0000-000034000000}"/>
    <cellStyle name="40% - Accent5 2" xfId="72" xr:uid="{00000000-0005-0000-0000-000035000000}"/>
    <cellStyle name="40% - Accent6 2" xfId="73" xr:uid="{00000000-0005-0000-0000-000036000000}"/>
    <cellStyle name="40% - Énfasis1" xfId="74" xr:uid="{00000000-0005-0000-0000-000037000000}"/>
    <cellStyle name="40% - Énfasis2" xfId="75" xr:uid="{00000000-0005-0000-0000-000038000000}"/>
    <cellStyle name="40% - Énfasis3" xfId="76" xr:uid="{00000000-0005-0000-0000-000039000000}"/>
    <cellStyle name="40% - Énfasis4" xfId="77" xr:uid="{00000000-0005-0000-0000-00003A000000}"/>
    <cellStyle name="40% - Énfasis5" xfId="78" xr:uid="{00000000-0005-0000-0000-00003B000000}"/>
    <cellStyle name="40% - Énfasis6" xfId="79" xr:uid="{00000000-0005-0000-0000-00003C000000}"/>
    <cellStyle name="60% - 1. jelölőszín" xfId="80" xr:uid="{00000000-0005-0000-0000-00003D000000}"/>
    <cellStyle name="60% - 2. jelölőszín" xfId="81" xr:uid="{00000000-0005-0000-0000-00003E000000}"/>
    <cellStyle name="60% - 3. jelölőszín" xfId="82" xr:uid="{00000000-0005-0000-0000-00003F000000}"/>
    <cellStyle name="60% - 4. jelölőszín" xfId="83" xr:uid="{00000000-0005-0000-0000-000040000000}"/>
    <cellStyle name="60% - 5. jelölőszín" xfId="84" xr:uid="{00000000-0005-0000-0000-000041000000}"/>
    <cellStyle name="60% - 6. jelölőszín" xfId="85" xr:uid="{00000000-0005-0000-0000-000042000000}"/>
    <cellStyle name="60% - Accent1 2" xfId="86" xr:uid="{00000000-0005-0000-0000-000043000000}"/>
    <cellStyle name="60% - Accent2 2" xfId="87" xr:uid="{00000000-0005-0000-0000-000044000000}"/>
    <cellStyle name="60% - Accent3 2" xfId="88" xr:uid="{00000000-0005-0000-0000-000045000000}"/>
    <cellStyle name="60% - Accent4 2" xfId="89" xr:uid="{00000000-0005-0000-0000-000046000000}"/>
    <cellStyle name="60% - Accent5 2" xfId="90" xr:uid="{00000000-0005-0000-0000-000047000000}"/>
    <cellStyle name="60% - Accent6 2" xfId="91" xr:uid="{00000000-0005-0000-0000-000048000000}"/>
    <cellStyle name="60% - Énfasis1" xfId="92" xr:uid="{00000000-0005-0000-0000-000049000000}"/>
    <cellStyle name="60% - Énfasis2" xfId="93" xr:uid="{00000000-0005-0000-0000-00004A000000}"/>
    <cellStyle name="60% - Énfasis3" xfId="94" xr:uid="{00000000-0005-0000-0000-00004B000000}"/>
    <cellStyle name="60% - Énfasis4" xfId="95" xr:uid="{00000000-0005-0000-0000-00004C000000}"/>
    <cellStyle name="60% - Énfasis5" xfId="96" xr:uid="{00000000-0005-0000-0000-00004D000000}"/>
    <cellStyle name="60% - Énfasis6" xfId="97" xr:uid="{00000000-0005-0000-0000-00004E000000}"/>
    <cellStyle name="Accent1 2" xfId="98" xr:uid="{00000000-0005-0000-0000-00004F000000}"/>
    <cellStyle name="Accent2 2" xfId="99" xr:uid="{00000000-0005-0000-0000-000050000000}"/>
    <cellStyle name="Accent3 2" xfId="100" xr:uid="{00000000-0005-0000-0000-000051000000}"/>
    <cellStyle name="Accent4 2" xfId="101" xr:uid="{00000000-0005-0000-0000-000052000000}"/>
    <cellStyle name="Accent5 2" xfId="102" xr:uid="{00000000-0005-0000-0000-000053000000}"/>
    <cellStyle name="Accent6 2" xfId="103" xr:uid="{00000000-0005-0000-0000-000054000000}"/>
    <cellStyle name="Bad 2" xfId="104" xr:uid="{00000000-0005-0000-0000-000055000000}"/>
    <cellStyle name="Bevitel" xfId="105" xr:uid="{00000000-0005-0000-0000-000056000000}"/>
    <cellStyle name="Buena" xfId="106" xr:uid="{00000000-0005-0000-0000-000057000000}"/>
    <cellStyle name="Calculation 2" xfId="108" xr:uid="{00000000-0005-0000-0000-000058000000}"/>
    <cellStyle name="Calculation 3" xfId="107" xr:uid="{00000000-0005-0000-0000-000059000000}"/>
    <cellStyle name="Cálculo" xfId="109" xr:uid="{00000000-0005-0000-0000-00005A000000}"/>
    <cellStyle name="Celda de comprobación" xfId="110" xr:uid="{00000000-0005-0000-0000-00005B000000}"/>
    <cellStyle name="Celda vinculada" xfId="111" xr:uid="{00000000-0005-0000-0000-00005C000000}"/>
    <cellStyle name="Check Cell 2" xfId="112" xr:uid="{00000000-0005-0000-0000-00005D000000}"/>
    <cellStyle name="Cím" xfId="113" xr:uid="{00000000-0005-0000-0000-00005E000000}"/>
    <cellStyle name="Címsor 1" xfId="114" xr:uid="{00000000-0005-0000-0000-00005F000000}"/>
    <cellStyle name="Címsor 2" xfId="115" xr:uid="{00000000-0005-0000-0000-000060000000}"/>
    <cellStyle name="Címsor 3" xfId="116" xr:uid="{00000000-0005-0000-0000-000061000000}"/>
    <cellStyle name="Címsor 4" xfId="117" xr:uid="{00000000-0005-0000-0000-000062000000}"/>
    <cellStyle name="Comma 2" xfId="217" xr:uid="{00000000-0005-0000-0000-000063000000}"/>
    <cellStyle name="Ellenőrzőcella" xfId="118" xr:uid="{00000000-0005-0000-0000-000064000000}"/>
    <cellStyle name="Encabezado 4" xfId="119" xr:uid="{00000000-0005-0000-0000-000065000000}"/>
    <cellStyle name="Énfasis1" xfId="120" xr:uid="{00000000-0005-0000-0000-000066000000}"/>
    <cellStyle name="Énfasis2" xfId="121" xr:uid="{00000000-0005-0000-0000-000067000000}"/>
    <cellStyle name="Énfasis3" xfId="122" xr:uid="{00000000-0005-0000-0000-000068000000}"/>
    <cellStyle name="Énfasis4" xfId="123" xr:uid="{00000000-0005-0000-0000-000069000000}"/>
    <cellStyle name="Énfasis5" xfId="124" xr:uid="{00000000-0005-0000-0000-00006A000000}"/>
    <cellStyle name="Énfasis6" xfId="125" xr:uid="{00000000-0005-0000-0000-00006B000000}"/>
    <cellStyle name="Entrada" xfId="126" xr:uid="{00000000-0005-0000-0000-00006C000000}"/>
    <cellStyle name="Explanatory Text 2" xfId="128" xr:uid="{00000000-0005-0000-0000-00006D000000}"/>
    <cellStyle name="Explanatory Text 3" xfId="127" xr:uid="{00000000-0005-0000-0000-00006E000000}"/>
    <cellStyle name="Figyelmeztetés" xfId="129" xr:uid="{00000000-0005-0000-0000-00006F000000}"/>
    <cellStyle name="Good 2" xfId="130" xr:uid="{00000000-0005-0000-0000-000070000000}"/>
    <cellStyle name="greyed" xfId="131" xr:uid="{00000000-0005-0000-0000-000071000000}"/>
    <cellStyle name="greyed 2" xfId="216" xr:uid="{00000000-0005-0000-0000-000072000000}"/>
    <cellStyle name="Heading 1 2" xfId="132" xr:uid="{00000000-0005-0000-0000-000073000000}"/>
    <cellStyle name="Heading 1 2 2" xfId="223" xr:uid="{00000000-0005-0000-0000-000002000000}"/>
    <cellStyle name="Heading 2 2" xfId="13" xr:uid="{00000000-0005-0000-0000-000074000000}"/>
    <cellStyle name="Heading 2 2 2" xfId="215" xr:uid="{00000000-0005-0000-0000-000075000000}"/>
    <cellStyle name="Heading 3 2" xfId="133" xr:uid="{00000000-0005-0000-0000-000076000000}"/>
    <cellStyle name="Heading 4 2" xfId="134" xr:uid="{00000000-0005-0000-0000-000077000000}"/>
    <cellStyle name="HeadingTable" xfId="16" xr:uid="{00000000-0005-0000-0000-000078000000}"/>
    <cellStyle name="HeadingTable 2" xfId="227" xr:uid="{00000000-0005-0000-0000-000009000000}"/>
    <cellStyle name="highlightExposure" xfId="135" xr:uid="{00000000-0005-0000-0000-000079000000}"/>
    <cellStyle name="highlightText" xfId="136" xr:uid="{00000000-0005-0000-0000-00007A000000}"/>
    <cellStyle name="Hipervínculo 2" xfId="137" xr:uid="{00000000-0005-0000-0000-00007B000000}"/>
    <cellStyle name="Hivatkozott cella" xfId="138" xr:uid="{00000000-0005-0000-0000-00007C000000}"/>
    <cellStyle name="Hyperlink" xfId="230" builtinId="8"/>
    <cellStyle name="Hyperlink 2" xfId="139" xr:uid="{00000000-0005-0000-0000-00007D000000}"/>
    <cellStyle name="Hyperlink 3" xfId="140" xr:uid="{00000000-0005-0000-0000-00007E000000}"/>
    <cellStyle name="Hyperlink 3 2" xfId="141" xr:uid="{00000000-0005-0000-0000-00007F000000}"/>
    <cellStyle name="Hyperlink 4" xfId="226" xr:uid="{00000000-0005-0000-0000-000012010000}"/>
    <cellStyle name="Incorrecto" xfId="142" xr:uid="{00000000-0005-0000-0000-000080000000}"/>
    <cellStyle name="Input 2" xfId="144" xr:uid="{00000000-0005-0000-0000-000081000000}"/>
    <cellStyle name="Input 3" xfId="143" xr:uid="{00000000-0005-0000-0000-000082000000}"/>
    <cellStyle name="inputExposure" xfId="145" xr:uid="{00000000-0005-0000-0000-000083000000}"/>
    <cellStyle name="Jegyzet" xfId="146" xr:uid="{00000000-0005-0000-0000-000084000000}"/>
    <cellStyle name="Jelölőszín (1)" xfId="147" xr:uid="{00000000-0005-0000-0000-000085000000}"/>
    <cellStyle name="Jelölőszín (2)" xfId="148" xr:uid="{00000000-0005-0000-0000-000086000000}"/>
    <cellStyle name="Jelölőszín (3)" xfId="149" xr:uid="{00000000-0005-0000-0000-000087000000}"/>
    <cellStyle name="Jelölőszín (4)" xfId="150" xr:uid="{00000000-0005-0000-0000-000088000000}"/>
    <cellStyle name="Jelölőszín (5)" xfId="151" xr:uid="{00000000-0005-0000-0000-000089000000}"/>
    <cellStyle name="Jelölőszín (6)" xfId="152" xr:uid="{00000000-0005-0000-0000-00008A000000}"/>
    <cellStyle name="Jó" xfId="153" xr:uid="{00000000-0005-0000-0000-00008B000000}"/>
    <cellStyle name="Kimenet" xfId="154" xr:uid="{00000000-0005-0000-0000-00008C000000}"/>
    <cellStyle name="Lien hypertexte 2" xfId="155" xr:uid="{00000000-0005-0000-0000-00008D000000}"/>
    <cellStyle name="Lien hypertexte 3" xfId="156" xr:uid="{00000000-0005-0000-0000-00008E000000}"/>
    <cellStyle name="Linked Cell 2" xfId="157" xr:uid="{00000000-0005-0000-0000-00008F000000}"/>
    <cellStyle name="Magyarázó szöveg" xfId="158" xr:uid="{00000000-0005-0000-0000-000090000000}"/>
    <cellStyle name="Millares 2" xfId="159" xr:uid="{00000000-0005-0000-0000-000091000000}"/>
    <cellStyle name="Millares 2 2" xfId="160" xr:uid="{00000000-0005-0000-0000-000092000000}"/>
    <cellStyle name="Millares 3" xfId="161" xr:uid="{00000000-0005-0000-0000-000093000000}"/>
    <cellStyle name="Millares 3 2" xfId="162" xr:uid="{00000000-0005-0000-0000-000094000000}"/>
    <cellStyle name="Navadno_List1" xfId="163" xr:uid="{00000000-0005-0000-0000-000095000000}"/>
    <cellStyle name="Neutral 2" xfId="164" xr:uid="{00000000-0005-0000-0000-000096000000}"/>
    <cellStyle name="Normal" xfId="0" builtinId="0"/>
    <cellStyle name="Normal 10" xfId="218" xr:uid="{00000000-0005-0000-0000-000098000000}"/>
    <cellStyle name="Normal 11" xfId="222" xr:uid="{00000000-0005-0000-0000-00000F010000}"/>
    <cellStyle name="Normal 2" xfId="3" xr:uid="{00000000-0005-0000-0000-000099000000}"/>
    <cellStyle name="Normal 2 2" xfId="15" xr:uid="{00000000-0005-0000-0000-00009A000000}"/>
    <cellStyle name="Normal 2 2 2" xfId="1" xr:uid="{00000000-0005-0000-0000-00009B000000}"/>
    <cellStyle name="Normal 2 2 2 3" xfId="2" xr:uid="{00000000-0005-0000-0000-00009C000000}"/>
    <cellStyle name="Normal 2 2 3" xfId="165" xr:uid="{00000000-0005-0000-0000-00009D000000}"/>
    <cellStyle name="Normal 2 2 3 2" xfId="166" xr:uid="{00000000-0005-0000-0000-00009E000000}"/>
    <cellStyle name="Normal 2 2 4" xfId="214" xr:uid="{00000000-0005-0000-0000-00009F000000}"/>
    <cellStyle name="Normal 2 2_COREP GL04rev3" xfId="167" xr:uid="{00000000-0005-0000-0000-0000A0000000}"/>
    <cellStyle name="Normal 2 3" xfId="168" xr:uid="{00000000-0005-0000-0000-0000A1000000}"/>
    <cellStyle name="Normal 2 4" xfId="224" xr:uid="{00000000-0005-0000-0000-000002000000}"/>
    <cellStyle name="Normal 2 5" xfId="169" xr:uid="{00000000-0005-0000-0000-0000A2000000}"/>
    <cellStyle name="Normal 2 5 2 2" xfId="219" xr:uid="{AB147907-49B9-44C2-BC85-999070CD3B9F}"/>
    <cellStyle name="Normal 2 5 2 2 2" xfId="228" xr:uid="{00000000-0005-0000-0000-000012000000}"/>
    <cellStyle name="Normal 2 6" xfId="225" xr:uid="{00000000-0005-0000-0000-000002000000}"/>
    <cellStyle name="Normal 2_~0149226" xfId="170" xr:uid="{00000000-0005-0000-0000-0000A3000000}"/>
    <cellStyle name="Normal 2_~0149226 2" xfId="220" xr:uid="{BAD936DB-DB0D-4451-81D6-4B54CF31890A}"/>
    <cellStyle name="Normal 3" xfId="4" xr:uid="{00000000-0005-0000-0000-0000A4000000}"/>
    <cellStyle name="Normal 3 2" xfId="172" xr:uid="{00000000-0005-0000-0000-0000A5000000}"/>
    <cellStyle name="Normal 3 3" xfId="173" xr:uid="{00000000-0005-0000-0000-0000A6000000}"/>
    <cellStyle name="Normal 3 4" xfId="174" xr:uid="{00000000-0005-0000-0000-0000A7000000}"/>
    <cellStyle name="Normal 3 5" xfId="171" xr:uid="{00000000-0005-0000-0000-0000A8000000}"/>
    <cellStyle name="Normal 3_~1520012" xfId="175" xr:uid="{00000000-0005-0000-0000-0000A9000000}"/>
    <cellStyle name="Normal 4" xfId="6" xr:uid="{00000000-0005-0000-0000-0000AA000000}"/>
    <cellStyle name="Normal 4 2" xfId="18" xr:uid="{00000000-0005-0000-0000-0000AB000000}"/>
    <cellStyle name="Normal 4 3" xfId="229" xr:uid="{2381B75E-C2E8-470A-82AE-C49E0777D137}"/>
    <cellStyle name="Normal 5" xfId="11" xr:uid="{00000000-0005-0000-0000-0000AC000000}"/>
    <cellStyle name="Normal 5 2" xfId="17" xr:uid="{00000000-0005-0000-0000-0000AD000000}"/>
    <cellStyle name="Normal 5 2 2" xfId="176" xr:uid="{00000000-0005-0000-0000-0000AE000000}"/>
    <cellStyle name="Normal 5_20130128_ITS on reporting_Annex I_CA" xfId="177" xr:uid="{00000000-0005-0000-0000-0000AF000000}"/>
    <cellStyle name="Normal 6" xfId="178" xr:uid="{00000000-0005-0000-0000-0000B0000000}"/>
    <cellStyle name="Normal 7" xfId="179" xr:uid="{00000000-0005-0000-0000-0000B1000000}"/>
    <cellStyle name="Normal 7 2" xfId="180" xr:uid="{00000000-0005-0000-0000-0000B2000000}"/>
    <cellStyle name="Normal 8" xfId="181" xr:uid="{00000000-0005-0000-0000-0000B3000000}"/>
    <cellStyle name="Normal 9" xfId="182" xr:uid="{00000000-0005-0000-0000-0000B4000000}"/>
    <cellStyle name="Normal 9 4" xfId="221" xr:uid="{7B887D62-EE8C-4CD4-87A5-F24689A8C838}"/>
    <cellStyle name="Normal_20 OPR" xfId="10" xr:uid="{00000000-0005-0000-0000-0000B5000000}"/>
    <cellStyle name="Normal_COREP - Market risk - BG" xfId="9" xr:uid="{00000000-0005-0000-0000-0000B6000000}"/>
    <cellStyle name="Normale_2011 04 14 Templates for stress test_bcl" xfId="183" xr:uid="{00000000-0005-0000-0000-0000B7000000}"/>
    <cellStyle name="Notas" xfId="184" xr:uid="{00000000-0005-0000-0000-0000B8000000}"/>
    <cellStyle name="Note 2" xfId="185" xr:uid="{00000000-0005-0000-0000-0000B9000000}"/>
    <cellStyle name="optionalExposure" xfId="14" xr:uid="{00000000-0005-0000-0000-0000BA000000}"/>
    <cellStyle name="Összesen" xfId="186" xr:uid="{00000000-0005-0000-0000-0000BB000000}"/>
    <cellStyle name="Output 2" xfId="188" xr:uid="{00000000-0005-0000-0000-0000BC000000}"/>
    <cellStyle name="Output 3" xfId="187" xr:uid="{00000000-0005-0000-0000-0000BD000000}"/>
    <cellStyle name="Percent 2" xfId="5" xr:uid="{00000000-0005-0000-0000-0000BE000000}"/>
    <cellStyle name="Percent 2 2" xfId="8" xr:uid="{00000000-0005-0000-0000-0000BF000000}"/>
    <cellStyle name="Percent 3" xfId="7" xr:uid="{00000000-0005-0000-0000-0000C0000000}"/>
    <cellStyle name="Percent 3 2" xfId="19" xr:uid="{00000000-0005-0000-0000-0000C1000000}"/>
    <cellStyle name="Porcentual 2" xfId="189" xr:uid="{00000000-0005-0000-0000-0000C2000000}"/>
    <cellStyle name="Porcentual 2 2" xfId="190" xr:uid="{00000000-0005-0000-0000-0000C3000000}"/>
    <cellStyle name="Porcentual 2 3" xfId="191" xr:uid="{00000000-0005-0000-0000-0000C4000000}"/>
    <cellStyle name="Prozent 2" xfId="192" xr:uid="{00000000-0005-0000-0000-0000C5000000}"/>
    <cellStyle name="Rossz" xfId="193" xr:uid="{00000000-0005-0000-0000-0000C6000000}"/>
    <cellStyle name="Salida" xfId="194" xr:uid="{00000000-0005-0000-0000-0000C7000000}"/>
    <cellStyle name="Semleges" xfId="195" xr:uid="{00000000-0005-0000-0000-0000C8000000}"/>
    <cellStyle name="showExposure" xfId="196" xr:uid="{00000000-0005-0000-0000-0000C9000000}"/>
    <cellStyle name="Standard 2" xfId="197" xr:uid="{00000000-0005-0000-0000-0000CA000000}"/>
    <cellStyle name="Standard 3" xfId="198" xr:uid="{00000000-0005-0000-0000-0000CB000000}"/>
    <cellStyle name="Standard 3 2" xfId="199" xr:uid="{00000000-0005-0000-0000-0000CC000000}"/>
    <cellStyle name="Standard 4" xfId="200" xr:uid="{00000000-0005-0000-0000-0000CD000000}"/>
    <cellStyle name="Standard_20100129_1559 Jentsch_COREP ON 20100129 COREP preliminary proposal_CR SA" xfId="201" xr:uid="{00000000-0005-0000-0000-0000CE000000}"/>
    <cellStyle name="Számítás" xfId="202" xr:uid="{00000000-0005-0000-0000-0000CF000000}"/>
    <cellStyle name="Texto de advertencia" xfId="203" xr:uid="{00000000-0005-0000-0000-0000D0000000}"/>
    <cellStyle name="Texto explicativo" xfId="204" xr:uid="{00000000-0005-0000-0000-0000D1000000}"/>
    <cellStyle name="Title 2" xfId="205" xr:uid="{00000000-0005-0000-0000-0000D2000000}"/>
    <cellStyle name="Título" xfId="206" xr:uid="{00000000-0005-0000-0000-0000D3000000}"/>
    <cellStyle name="Título 1" xfId="207" xr:uid="{00000000-0005-0000-0000-0000D4000000}"/>
    <cellStyle name="Título 2" xfId="208" xr:uid="{00000000-0005-0000-0000-0000D5000000}"/>
    <cellStyle name="Título 3" xfId="209" xr:uid="{00000000-0005-0000-0000-0000D6000000}"/>
    <cellStyle name="Título_20091015 DE_Proposed amendments to CR SEC_MKR" xfId="210" xr:uid="{00000000-0005-0000-0000-0000D7000000}"/>
    <cellStyle name="Total 2" xfId="211" xr:uid="{00000000-0005-0000-0000-0000D8000000}"/>
    <cellStyle name="Warning Text 2" xfId="213" xr:uid="{00000000-0005-0000-0000-0000D9000000}"/>
    <cellStyle name="Warning Text 3" xfId="212" xr:uid="{00000000-0005-0000-0000-0000DA000000}"/>
  </cellStyles>
  <dxfs count="15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6699"/>
      <color rgb="FF3EB41E"/>
      <color rgb="FF00FF00"/>
      <color rgb="FF006C3F"/>
      <color rgb="FFFEDEE8"/>
      <color rgb="FF458802"/>
      <color rgb="FF239C02"/>
      <color rgb="FF45C921"/>
      <color rgb="FF99FFCC"/>
      <color rgb="FFFDFF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styles" Target="style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73.bin"/><Relationship Id="rId3" Type="http://schemas.openxmlformats.org/officeDocument/2006/relationships/printerSettings" Target="../printerSettings/printerSettings168.bin"/><Relationship Id="rId7" Type="http://schemas.openxmlformats.org/officeDocument/2006/relationships/printerSettings" Target="../printerSettings/printerSettings172.bin"/><Relationship Id="rId12" Type="http://schemas.openxmlformats.org/officeDocument/2006/relationships/printerSettings" Target="../printerSettings/printerSettings177.bin"/><Relationship Id="rId2" Type="http://schemas.openxmlformats.org/officeDocument/2006/relationships/printerSettings" Target="../printerSettings/printerSettings167.bin"/><Relationship Id="rId1" Type="http://schemas.openxmlformats.org/officeDocument/2006/relationships/printerSettings" Target="../printerSettings/printerSettings166.bin"/><Relationship Id="rId6" Type="http://schemas.openxmlformats.org/officeDocument/2006/relationships/printerSettings" Target="../printerSettings/printerSettings171.bin"/><Relationship Id="rId11" Type="http://schemas.openxmlformats.org/officeDocument/2006/relationships/printerSettings" Target="../printerSettings/printerSettings176.bin"/><Relationship Id="rId5" Type="http://schemas.openxmlformats.org/officeDocument/2006/relationships/printerSettings" Target="../printerSettings/printerSettings170.bin"/><Relationship Id="rId10" Type="http://schemas.openxmlformats.org/officeDocument/2006/relationships/printerSettings" Target="../printerSettings/printerSettings175.bin"/><Relationship Id="rId4" Type="http://schemas.openxmlformats.org/officeDocument/2006/relationships/printerSettings" Target="../printerSettings/printerSettings169.bin"/><Relationship Id="rId9" Type="http://schemas.openxmlformats.org/officeDocument/2006/relationships/printerSettings" Target="../printerSettings/printerSettings174.bin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85.bin"/><Relationship Id="rId3" Type="http://schemas.openxmlformats.org/officeDocument/2006/relationships/printerSettings" Target="../printerSettings/printerSettings180.bin"/><Relationship Id="rId7" Type="http://schemas.openxmlformats.org/officeDocument/2006/relationships/printerSettings" Target="../printerSettings/printerSettings184.bin"/><Relationship Id="rId2" Type="http://schemas.openxmlformats.org/officeDocument/2006/relationships/printerSettings" Target="../printerSettings/printerSettings179.bin"/><Relationship Id="rId1" Type="http://schemas.openxmlformats.org/officeDocument/2006/relationships/printerSettings" Target="../printerSettings/printerSettings178.bin"/><Relationship Id="rId6" Type="http://schemas.openxmlformats.org/officeDocument/2006/relationships/printerSettings" Target="../printerSettings/printerSettings183.bin"/><Relationship Id="rId5" Type="http://schemas.openxmlformats.org/officeDocument/2006/relationships/printerSettings" Target="../printerSettings/printerSettings182.bin"/><Relationship Id="rId10" Type="http://schemas.openxmlformats.org/officeDocument/2006/relationships/printerSettings" Target="../printerSettings/printerSettings187.bin"/><Relationship Id="rId4" Type="http://schemas.openxmlformats.org/officeDocument/2006/relationships/printerSettings" Target="../printerSettings/printerSettings181.bin"/><Relationship Id="rId9" Type="http://schemas.openxmlformats.org/officeDocument/2006/relationships/printerSettings" Target="../printerSettings/printerSettings186.bin"/></Relationships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95.bin"/><Relationship Id="rId13" Type="http://schemas.openxmlformats.org/officeDocument/2006/relationships/printerSettings" Target="../printerSettings/printerSettings200.bin"/><Relationship Id="rId18" Type="http://schemas.openxmlformats.org/officeDocument/2006/relationships/printerSettings" Target="../printerSettings/printerSettings205.bin"/><Relationship Id="rId3" Type="http://schemas.openxmlformats.org/officeDocument/2006/relationships/printerSettings" Target="../printerSettings/printerSettings190.bin"/><Relationship Id="rId21" Type="http://schemas.openxmlformats.org/officeDocument/2006/relationships/printerSettings" Target="../printerSettings/printerSettings208.bin"/><Relationship Id="rId7" Type="http://schemas.openxmlformats.org/officeDocument/2006/relationships/printerSettings" Target="../printerSettings/printerSettings194.bin"/><Relationship Id="rId12" Type="http://schemas.openxmlformats.org/officeDocument/2006/relationships/printerSettings" Target="../printerSettings/printerSettings199.bin"/><Relationship Id="rId17" Type="http://schemas.openxmlformats.org/officeDocument/2006/relationships/printerSettings" Target="../printerSettings/printerSettings204.bin"/><Relationship Id="rId2" Type="http://schemas.openxmlformats.org/officeDocument/2006/relationships/printerSettings" Target="../printerSettings/printerSettings189.bin"/><Relationship Id="rId16" Type="http://schemas.openxmlformats.org/officeDocument/2006/relationships/printerSettings" Target="../printerSettings/printerSettings203.bin"/><Relationship Id="rId20" Type="http://schemas.openxmlformats.org/officeDocument/2006/relationships/printerSettings" Target="../printerSettings/printerSettings207.bin"/><Relationship Id="rId1" Type="http://schemas.openxmlformats.org/officeDocument/2006/relationships/printerSettings" Target="../printerSettings/printerSettings188.bin"/><Relationship Id="rId6" Type="http://schemas.openxmlformats.org/officeDocument/2006/relationships/printerSettings" Target="../printerSettings/printerSettings193.bin"/><Relationship Id="rId11" Type="http://schemas.openxmlformats.org/officeDocument/2006/relationships/printerSettings" Target="../printerSettings/printerSettings198.bin"/><Relationship Id="rId24" Type="http://schemas.openxmlformats.org/officeDocument/2006/relationships/printerSettings" Target="../printerSettings/printerSettings211.bin"/><Relationship Id="rId5" Type="http://schemas.openxmlformats.org/officeDocument/2006/relationships/printerSettings" Target="../printerSettings/printerSettings192.bin"/><Relationship Id="rId15" Type="http://schemas.openxmlformats.org/officeDocument/2006/relationships/printerSettings" Target="../printerSettings/printerSettings202.bin"/><Relationship Id="rId23" Type="http://schemas.openxmlformats.org/officeDocument/2006/relationships/printerSettings" Target="../printerSettings/printerSettings210.bin"/><Relationship Id="rId10" Type="http://schemas.openxmlformats.org/officeDocument/2006/relationships/printerSettings" Target="../printerSettings/printerSettings197.bin"/><Relationship Id="rId19" Type="http://schemas.openxmlformats.org/officeDocument/2006/relationships/printerSettings" Target="../printerSettings/printerSettings206.bin"/><Relationship Id="rId4" Type="http://schemas.openxmlformats.org/officeDocument/2006/relationships/printerSettings" Target="../printerSettings/printerSettings191.bin"/><Relationship Id="rId9" Type="http://schemas.openxmlformats.org/officeDocument/2006/relationships/printerSettings" Target="../printerSettings/printerSettings196.bin"/><Relationship Id="rId14" Type="http://schemas.openxmlformats.org/officeDocument/2006/relationships/printerSettings" Target="../printerSettings/printerSettings201.bin"/><Relationship Id="rId22" Type="http://schemas.openxmlformats.org/officeDocument/2006/relationships/printerSettings" Target="../printerSettings/printerSettings209.bin"/></Relationships>
</file>

<file path=xl/worksheets/_rels/sheet1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19.bin"/><Relationship Id="rId3" Type="http://schemas.openxmlformats.org/officeDocument/2006/relationships/printerSettings" Target="../printerSettings/printerSettings214.bin"/><Relationship Id="rId7" Type="http://schemas.openxmlformats.org/officeDocument/2006/relationships/printerSettings" Target="../printerSettings/printerSettings218.bin"/><Relationship Id="rId2" Type="http://schemas.openxmlformats.org/officeDocument/2006/relationships/printerSettings" Target="../printerSettings/printerSettings213.bin"/><Relationship Id="rId1" Type="http://schemas.openxmlformats.org/officeDocument/2006/relationships/printerSettings" Target="../printerSettings/printerSettings212.bin"/><Relationship Id="rId6" Type="http://schemas.openxmlformats.org/officeDocument/2006/relationships/printerSettings" Target="../printerSettings/printerSettings217.bin"/><Relationship Id="rId5" Type="http://schemas.openxmlformats.org/officeDocument/2006/relationships/printerSettings" Target="../printerSettings/printerSettings216.bin"/><Relationship Id="rId10" Type="http://schemas.openxmlformats.org/officeDocument/2006/relationships/printerSettings" Target="../printerSettings/printerSettings221.bin"/><Relationship Id="rId4" Type="http://schemas.openxmlformats.org/officeDocument/2006/relationships/printerSettings" Target="../printerSettings/printerSettings215.bin"/><Relationship Id="rId9" Type="http://schemas.openxmlformats.org/officeDocument/2006/relationships/printerSettings" Target="../printerSettings/printerSettings220.bin"/></Relationships>
</file>

<file path=xl/worksheets/_rels/sheet1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29.bin"/><Relationship Id="rId3" Type="http://schemas.openxmlformats.org/officeDocument/2006/relationships/printerSettings" Target="../printerSettings/printerSettings224.bin"/><Relationship Id="rId7" Type="http://schemas.openxmlformats.org/officeDocument/2006/relationships/printerSettings" Target="../printerSettings/printerSettings228.bin"/><Relationship Id="rId2" Type="http://schemas.openxmlformats.org/officeDocument/2006/relationships/printerSettings" Target="../printerSettings/printerSettings223.bin"/><Relationship Id="rId1" Type="http://schemas.openxmlformats.org/officeDocument/2006/relationships/printerSettings" Target="../printerSettings/printerSettings222.bin"/><Relationship Id="rId6" Type="http://schemas.openxmlformats.org/officeDocument/2006/relationships/printerSettings" Target="../printerSettings/printerSettings227.bin"/><Relationship Id="rId11" Type="http://schemas.openxmlformats.org/officeDocument/2006/relationships/printerSettings" Target="../printerSettings/printerSettings232.bin"/><Relationship Id="rId5" Type="http://schemas.openxmlformats.org/officeDocument/2006/relationships/printerSettings" Target="../printerSettings/printerSettings226.bin"/><Relationship Id="rId10" Type="http://schemas.openxmlformats.org/officeDocument/2006/relationships/printerSettings" Target="../printerSettings/printerSettings231.bin"/><Relationship Id="rId4" Type="http://schemas.openxmlformats.org/officeDocument/2006/relationships/printerSettings" Target="../printerSettings/printerSettings225.bin"/><Relationship Id="rId9" Type="http://schemas.openxmlformats.org/officeDocument/2006/relationships/printerSettings" Target="../printerSettings/printerSettings230.bin"/></Relationships>
</file>

<file path=xl/worksheets/_rels/sheet15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40.bin"/><Relationship Id="rId13" Type="http://schemas.openxmlformats.org/officeDocument/2006/relationships/printerSettings" Target="../printerSettings/printerSettings245.bin"/><Relationship Id="rId3" Type="http://schemas.openxmlformats.org/officeDocument/2006/relationships/printerSettings" Target="../printerSettings/printerSettings235.bin"/><Relationship Id="rId7" Type="http://schemas.openxmlformats.org/officeDocument/2006/relationships/printerSettings" Target="../printerSettings/printerSettings239.bin"/><Relationship Id="rId12" Type="http://schemas.openxmlformats.org/officeDocument/2006/relationships/printerSettings" Target="../printerSettings/printerSettings244.bin"/><Relationship Id="rId2" Type="http://schemas.openxmlformats.org/officeDocument/2006/relationships/printerSettings" Target="../printerSettings/printerSettings234.bin"/><Relationship Id="rId16" Type="http://schemas.openxmlformats.org/officeDocument/2006/relationships/printerSettings" Target="../printerSettings/printerSettings248.bin"/><Relationship Id="rId1" Type="http://schemas.openxmlformats.org/officeDocument/2006/relationships/printerSettings" Target="../printerSettings/printerSettings233.bin"/><Relationship Id="rId6" Type="http://schemas.openxmlformats.org/officeDocument/2006/relationships/printerSettings" Target="../printerSettings/printerSettings238.bin"/><Relationship Id="rId11" Type="http://schemas.openxmlformats.org/officeDocument/2006/relationships/printerSettings" Target="../printerSettings/printerSettings243.bin"/><Relationship Id="rId5" Type="http://schemas.openxmlformats.org/officeDocument/2006/relationships/printerSettings" Target="../printerSettings/printerSettings237.bin"/><Relationship Id="rId15" Type="http://schemas.openxmlformats.org/officeDocument/2006/relationships/printerSettings" Target="../printerSettings/printerSettings247.bin"/><Relationship Id="rId10" Type="http://schemas.openxmlformats.org/officeDocument/2006/relationships/printerSettings" Target="../printerSettings/printerSettings242.bin"/><Relationship Id="rId4" Type="http://schemas.openxmlformats.org/officeDocument/2006/relationships/printerSettings" Target="../printerSettings/printerSettings236.bin"/><Relationship Id="rId9" Type="http://schemas.openxmlformats.org/officeDocument/2006/relationships/printerSettings" Target="../printerSettings/printerSettings241.bin"/><Relationship Id="rId14" Type="http://schemas.openxmlformats.org/officeDocument/2006/relationships/printerSettings" Target="../printerSettings/printerSettings246.bin"/></Relationships>
</file>

<file path=xl/worksheets/_rels/sheet16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56.bin"/><Relationship Id="rId13" Type="http://schemas.openxmlformats.org/officeDocument/2006/relationships/printerSettings" Target="../printerSettings/printerSettings261.bin"/><Relationship Id="rId3" Type="http://schemas.openxmlformats.org/officeDocument/2006/relationships/printerSettings" Target="../printerSettings/printerSettings251.bin"/><Relationship Id="rId7" Type="http://schemas.openxmlformats.org/officeDocument/2006/relationships/printerSettings" Target="../printerSettings/printerSettings255.bin"/><Relationship Id="rId12" Type="http://schemas.openxmlformats.org/officeDocument/2006/relationships/printerSettings" Target="../printerSettings/printerSettings260.bin"/><Relationship Id="rId17" Type="http://schemas.openxmlformats.org/officeDocument/2006/relationships/printerSettings" Target="../printerSettings/printerSettings265.bin"/><Relationship Id="rId2" Type="http://schemas.openxmlformats.org/officeDocument/2006/relationships/printerSettings" Target="../printerSettings/printerSettings250.bin"/><Relationship Id="rId16" Type="http://schemas.openxmlformats.org/officeDocument/2006/relationships/printerSettings" Target="../printerSettings/printerSettings264.bin"/><Relationship Id="rId1" Type="http://schemas.openxmlformats.org/officeDocument/2006/relationships/printerSettings" Target="../printerSettings/printerSettings249.bin"/><Relationship Id="rId6" Type="http://schemas.openxmlformats.org/officeDocument/2006/relationships/printerSettings" Target="../printerSettings/printerSettings254.bin"/><Relationship Id="rId11" Type="http://schemas.openxmlformats.org/officeDocument/2006/relationships/printerSettings" Target="../printerSettings/printerSettings259.bin"/><Relationship Id="rId5" Type="http://schemas.openxmlformats.org/officeDocument/2006/relationships/printerSettings" Target="../printerSettings/printerSettings253.bin"/><Relationship Id="rId15" Type="http://schemas.openxmlformats.org/officeDocument/2006/relationships/printerSettings" Target="../printerSettings/printerSettings263.bin"/><Relationship Id="rId10" Type="http://schemas.openxmlformats.org/officeDocument/2006/relationships/printerSettings" Target="../printerSettings/printerSettings258.bin"/><Relationship Id="rId4" Type="http://schemas.openxmlformats.org/officeDocument/2006/relationships/printerSettings" Target="../printerSettings/printerSettings252.bin"/><Relationship Id="rId9" Type="http://schemas.openxmlformats.org/officeDocument/2006/relationships/printerSettings" Target="../printerSettings/printerSettings257.bin"/><Relationship Id="rId14" Type="http://schemas.openxmlformats.org/officeDocument/2006/relationships/printerSettings" Target="../printerSettings/printerSettings262.bin"/></Relationships>
</file>

<file path=xl/worksheets/_rels/sheet17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73.bin"/><Relationship Id="rId13" Type="http://schemas.openxmlformats.org/officeDocument/2006/relationships/printerSettings" Target="../printerSettings/printerSettings278.bin"/><Relationship Id="rId18" Type="http://schemas.openxmlformats.org/officeDocument/2006/relationships/printerSettings" Target="../printerSettings/printerSettings283.bin"/><Relationship Id="rId3" Type="http://schemas.openxmlformats.org/officeDocument/2006/relationships/printerSettings" Target="../printerSettings/printerSettings268.bin"/><Relationship Id="rId21" Type="http://schemas.openxmlformats.org/officeDocument/2006/relationships/printerSettings" Target="../printerSettings/printerSettings286.bin"/><Relationship Id="rId7" Type="http://schemas.openxmlformats.org/officeDocument/2006/relationships/printerSettings" Target="../printerSettings/printerSettings272.bin"/><Relationship Id="rId12" Type="http://schemas.openxmlformats.org/officeDocument/2006/relationships/printerSettings" Target="../printerSettings/printerSettings277.bin"/><Relationship Id="rId17" Type="http://schemas.openxmlformats.org/officeDocument/2006/relationships/printerSettings" Target="../printerSettings/printerSettings282.bin"/><Relationship Id="rId2" Type="http://schemas.openxmlformats.org/officeDocument/2006/relationships/printerSettings" Target="../printerSettings/printerSettings267.bin"/><Relationship Id="rId16" Type="http://schemas.openxmlformats.org/officeDocument/2006/relationships/printerSettings" Target="../printerSettings/printerSettings281.bin"/><Relationship Id="rId20" Type="http://schemas.openxmlformats.org/officeDocument/2006/relationships/printerSettings" Target="../printerSettings/printerSettings285.bin"/><Relationship Id="rId1" Type="http://schemas.openxmlformats.org/officeDocument/2006/relationships/printerSettings" Target="../printerSettings/printerSettings266.bin"/><Relationship Id="rId6" Type="http://schemas.openxmlformats.org/officeDocument/2006/relationships/printerSettings" Target="../printerSettings/printerSettings271.bin"/><Relationship Id="rId11" Type="http://schemas.openxmlformats.org/officeDocument/2006/relationships/printerSettings" Target="../printerSettings/printerSettings276.bin"/><Relationship Id="rId24" Type="http://schemas.openxmlformats.org/officeDocument/2006/relationships/printerSettings" Target="../printerSettings/printerSettings289.bin"/><Relationship Id="rId5" Type="http://schemas.openxmlformats.org/officeDocument/2006/relationships/printerSettings" Target="../printerSettings/printerSettings270.bin"/><Relationship Id="rId15" Type="http://schemas.openxmlformats.org/officeDocument/2006/relationships/printerSettings" Target="../printerSettings/printerSettings280.bin"/><Relationship Id="rId23" Type="http://schemas.openxmlformats.org/officeDocument/2006/relationships/printerSettings" Target="../printerSettings/printerSettings288.bin"/><Relationship Id="rId10" Type="http://schemas.openxmlformats.org/officeDocument/2006/relationships/printerSettings" Target="../printerSettings/printerSettings275.bin"/><Relationship Id="rId19" Type="http://schemas.openxmlformats.org/officeDocument/2006/relationships/printerSettings" Target="../printerSettings/printerSettings284.bin"/><Relationship Id="rId4" Type="http://schemas.openxmlformats.org/officeDocument/2006/relationships/printerSettings" Target="../printerSettings/printerSettings269.bin"/><Relationship Id="rId9" Type="http://schemas.openxmlformats.org/officeDocument/2006/relationships/printerSettings" Target="../printerSettings/printerSettings274.bin"/><Relationship Id="rId14" Type="http://schemas.openxmlformats.org/officeDocument/2006/relationships/printerSettings" Target="../printerSettings/printerSettings279.bin"/><Relationship Id="rId22" Type="http://schemas.openxmlformats.org/officeDocument/2006/relationships/printerSettings" Target="../printerSettings/printerSettings287.bin"/></Relationships>
</file>

<file path=xl/worksheets/_rels/sheet18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97.bin"/><Relationship Id="rId13" Type="http://schemas.openxmlformats.org/officeDocument/2006/relationships/printerSettings" Target="../printerSettings/printerSettings302.bin"/><Relationship Id="rId18" Type="http://schemas.openxmlformats.org/officeDocument/2006/relationships/printerSettings" Target="../printerSettings/printerSettings307.bin"/><Relationship Id="rId3" Type="http://schemas.openxmlformats.org/officeDocument/2006/relationships/printerSettings" Target="../printerSettings/printerSettings292.bin"/><Relationship Id="rId21" Type="http://schemas.openxmlformats.org/officeDocument/2006/relationships/printerSettings" Target="../printerSettings/printerSettings310.bin"/><Relationship Id="rId7" Type="http://schemas.openxmlformats.org/officeDocument/2006/relationships/printerSettings" Target="../printerSettings/printerSettings296.bin"/><Relationship Id="rId12" Type="http://schemas.openxmlformats.org/officeDocument/2006/relationships/printerSettings" Target="../printerSettings/printerSettings301.bin"/><Relationship Id="rId17" Type="http://schemas.openxmlformats.org/officeDocument/2006/relationships/printerSettings" Target="../printerSettings/printerSettings306.bin"/><Relationship Id="rId2" Type="http://schemas.openxmlformats.org/officeDocument/2006/relationships/printerSettings" Target="../printerSettings/printerSettings291.bin"/><Relationship Id="rId16" Type="http://schemas.openxmlformats.org/officeDocument/2006/relationships/printerSettings" Target="../printerSettings/printerSettings305.bin"/><Relationship Id="rId20" Type="http://schemas.openxmlformats.org/officeDocument/2006/relationships/printerSettings" Target="../printerSettings/printerSettings309.bin"/><Relationship Id="rId1" Type="http://schemas.openxmlformats.org/officeDocument/2006/relationships/printerSettings" Target="../printerSettings/printerSettings290.bin"/><Relationship Id="rId6" Type="http://schemas.openxmlformats.org/officeDocument/2006/relationships/printerSettings" Target="../printerSettings/printerSettings295.bin"/><Relationship Id="rId11" Type="http://schemas.openxmlformats.org/officeDocument/2006/relationships/printerSettings" Target="../printerSettings/printerSettings300.bin"/><Relationship Id="rId24" Type="http://schemas.openxmlformats.org/officeDocument/2006/relationships/printerSettings" Target="../printerSettings/printerSettings313.bin"/><Relationship Id="rId5" Type="http://schemas.openxmlformats.org/officeDocument/2006/relationships/printerSettings" Target="../printerSettings/printerSettings294.bin"/><Relationship Id="rId15" Type="http://schemas.openxmlformats.org/officeDocument/2006/relationships/printerSettings" Target="../printerSettings/printerSettings304.bin"/><Relationship Id="rId23" Type="http://schemas.openxmlformats.org/officeDocument/2006/relationships/printerSettings" Target="../printerSettings/printerSettings312.bin"/><Relationship Id="rId10" Type="http://schemas.openxmlformats.org/officeDocument/2006/relationships/printerSettings" Target="../printerSettings/printerSettings299.bin"/><Relationship Id="rId19" Type="http://schemas.openxmlformats.org/officeDocument/2006/relationships/printerSettings" Target="../printerSettings/printerSettings308.bin"/><Relationship Id="rId4" Type="http://schemas.openxmlformats.org/officeDocument/2006/relationships/printerSettings" Target="../printerSettings/printerSettings293.bin"/><Relationship Id="rId9" Type="http://schemas.openxmlformats.org/officeDocument/2006/relationships/printerSettings" Target="../printerSettings/printerSettings298.bin"/><Relationship Id="rId14" Type="http://schemas.openxmlformats.org/officeDocument/2006/relationships/printerSettings" Target="../printerSettings/printerSettings303.bin"/><Relationship Id="rId22" Type="http://schemas.openxmlformats.org/officeDocument/2006/relationships/printerSettings" Target="../printerSettings/printerSettings311.bin"/></Relationships>
</file>

<file path=xl/worksheets/_rels/sheet19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21.bin"/><Relationship Id="rId13" Type="http://schemas.openxmlformats.org/officeDocument/2006/relationships/printerSettings" Target="../printerSettings/printerSettings326.bin"/><Relationship Id="rId18" Type="http://schemas.openxmlformats.org/officeDocument/2006/relationships/printerSettings" Target="../printerSettings/printerSettings331.bin"/><Relationship Id="rId3" Type="http://schemas.openxmlformats.org/officeDocument/2006/relationships/printerSettings" Target="../printerSettings/printerSettings316.bin"/><Relationship Id="rId7" Type="http://schemas.openxmlformats.org/officeDocument/2006/relationships/printerSettings" Target="../printerSettings/printerSettings320.bin"/><Relationship Id="rId12" Type="http://schemas.openxmlformats.org/officeDocument/2006/relationships/printerSettings" Target="../printerSettings/printerSettings325.bin"/><Relationship Id="rId17" Type="http://schemas.openxmlformats.org/officeDocument/2006/relationships/printerSettings" Target="../printerSettings/printerSettings330.bin"/><Relationship Id="rId2" Type="http://schemas.openxmlformats.org/officeDocument/2006/relationships/printerSettings" Target="../printerSettings/printerSettings315.bin"/><Relationship Id="rId16" Type="http://schemas.openxmlformats.org/officeDocument/2006/relationships/printerSettings" Target="../printerSettings/printerSettings329.bin"/><Relationship Id="rId1" Type="http://schemas.openxmlformats.org/officeDocument/2006/relationships/printerSettings" Target="../printerSettings/printerSettings314.bin"/><Relationship Id="rId6" Type="http://schemas.openxmlformats.org/officeDocument/2006/relationships/printerSettings" Target="../printerSettings/printerSettings319.bin"/><Relationship Id="rId11" Type="http://schemas.openxmlformats.org/officeDocument/2006/relationships/printerSettings" Target="../printerSettings/printerSettings324.bin"/><Relationship Id="rId5" Type="http://schemas.openxmlformats.org/officeDocument/2006/relationships/printerSettings" Target="../printerSettings/printerSettings318.bin"/><Relationship Id="rId15" Type="http://schemas.openxmlformats.org/officeDocument/2006/relationships/printerSettings" Target="../printerSettings/printerSettings328.bin"/><Relationship Id="rId10" Type="http://schemas.openxmlformats.org/officeDocument/2006/relationships/printerSettings" Target="../printerSettings/printerSettings323.bin"/><Relationship Id="rId4" Type="http://schemas.openxmlformats.org/officeDocument/2006/relationships/printerSettings" Target="../printerSettings/printerSettings317.bin"/><Relationship Id="rId9" Type="http://schemas.openxmlformats.org/officeDocument/2006/relationships/printerSettings" Target="../printerSettings/printerSettings322.bin"/><Relationship Id="rId14" Type="http://schemas.openxmlformats.org/officeDocument/2006/relationships/printerSettings" Target="../printerSettings/printerSettings327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0.bin"/><Relationship Id="rId13" Type="http://schemas.openxmlformats.org/officeDocument/2006/relationships/printerSettings" Target="../printerSettings/printerSettings15.bin"/><Relationship Id="rId18" Type="http://schemas.openxmlformats.org/officeDocument/2006/relationships/printerSettings" Target="../printerSettings/printerSettings20.bin"/><Relationship Id="rId3" Type="http://schemas.openxmlformats.org/officeDocument/2006/relationships/printerSettings" Target="../printerSettings/printerSettings5.bin"/><Relationship Id="rId21" Type="http://schemas.openxmlformats.org/officeDocument/2006/relationships/printerSettings" Target="../printerSettings/printerSettings23.bin"/><Relationship Id="rId7" Type="http://schemas.openxmlformats.org/officeDocument/2006/relationships/printerSettings" Target="../printerSettings/printerSettings9.bin"/><Relationship Id="rId12" Type="http://schemas.openxmlformats.org/officeDocument/2006/relationships/printerSettings" Target="../printerSettings/printerSettings14.bin"/><Relationship Id="rId17" Type="http://schemas.openxmlformats.org/officeDocument/2006/relationships/printerSettings" Target="../printerSettings/printerSettings19.bin"/><Relationship Id="rId2" Type="http://schemas.openxmlformats.org/officeDocument/2006/relationships/printerSettings" Target="../printerSettings/printerSettings4.bin"/><Relationship Id="rId16" Type="http://schemas.openxmlformats.org/officeDocument/2006/relationships/printerSettings" Target="../printerSettings/printerSettings18.bin"/><Relationship Id="rId20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3.bin"/><Relationship Id="rId6" Type="http://schemas.openxmlformats.org/officeDocument/2006/relationships/printerSettings" Target="../printerSettings/printerSettings8.bin"/><Relationship Id="rId11" Type="http://schemas.openxmlformats.org/officeDocument/2006/relationships/printerSettings" Target="../printerSettings/printerSettings13.bin"/><Relationship Id="rId24" Type="http://schemas.openxmlformats.org/officeDocument/2006/relationships/printerSettings" Target="../printerSettings/printerSettings26.bin"/><Relationship Id="rId5" Type="http://schemas.openxmlformats.org/officeDocument/2006/relationships/printerSettings" Target="../printerSettings/printerSettings7.bin"/><Relationship Id="rId15" Type="http://schemas.openxmlformats.org/officeDocument/2006/relationships/printerSettings" Target="../printerSettings/printerSettings17.bin"/><Relationship Id="rId23" Type="http://schemas.openxmlformats.org/officeDocument/2006/relationships/printerSettings" Target="../printerSettings/printerSettings25.bin"/><Relationship Id="rId10" Type="http://schemas.openxmlformats.org/officeDocument/2006/relationships/printerSettings" Target="../printerSettings/printerSettings12.bin"/><Relationship Id="rId19" Type="http://schemas.openxmlformats.org/officeDocument/2006/relationships/printerSettings" Target="../printerSettings/printerSettings21.bin"/><Relationship Id="rId4" Type="http://schemas.openxmlformats.org/officeDocument/2006/relationships/printerSettings" Target="../printerSettings/printerSettings6.bin"/><Relationship Id="rId9" Type="http://schemas.openxmlformats.org/officeDocument/2006/relationships/printerSettings" Target="../printerSettings/printerSettings11.bin"/><Relationship Id="rId14" Type="http://schemas.openxmlformats.org/officeDocument/2006/relationships/printerSettings" Target="../printerSettings/printerSettings16.bin"/><Relationship Id="rId22" Type="http://schemas.openxmlformats.org/officeDocument/2006/relationships/printerSettings" Target="../printerSettings/printerSettings24.bin"/></Relationships>
</file>

<file path=xl/worksheets/_rels/sheet20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39.bin"/><Relationship Id="rId13" Type="http://schemas.openxmlformats.org/officeDocument/2006/relationships/printerSettings" Target="../printerSettings/printerSettings344.bin"/><Relationship Id="rId18" Type="http://schemas.openxmlformats.org/officeDocument/2006/relationships/printerSettings" Target="../printerSettings/printerSettings349.bin"/><Relationship Id="rId3" Type="http://schemas.openxmlformats.org/officeDocument/2006/relationships/printerSettings" Target="../printerSettings/printerSettings334.bin"/><Relationship Id="rId7" Type="http://schemas.openxmlformats.org/officeDocument/2006/relationships/printerSettings" Target="../printerSettings/printerSettings338.bin"/><Relationship Id="rId12" Type="http://schemas.openxmlformats.org/officeDocument/2006/relationships/printerSettings" Target="../printerSettings/printerSettings343.bin"/><Relationship Id="rId17" Type="http://schemas.openxmlformats.org/officeDocument/2006/relationships/printerSettings" Target="../printerSettings/printerSettings348.bin"/><Relationship Id="rId2" Type="http://schemas.openxmlformats.org/officeDocument/2006/relationships/printerSettings" Target="../printerSettings/printerSettings333.bin"/><Relationship Id="rId16" Type="http://schemas.openxmlformats.org/officeDocument/2006/relationships/printerSettings" Target="../printerSettings/printerSettings347.bin"/><Relationship Id="rId1" Type="http://schemas.openxmlformats.org/officeDocument/2006/relationships/printerSettings" Target="../printerSettings/printerSettings332.bin"/><Relationship Id="rId6" Type="http://schemas.openxmlformats.org/officeDocument/2006/relationships/printerSettings" Target="../printerSettings/printerSettings337.bin"/><Relationship Id="rId11" Type="http://schemas.openxmlformats.org/officeDocument/2006/relationships/printerSettings" Target="../printerSettings/printerSettings342.bin"/><Relationship Id="rId5" Type="http://schemas.openxmlformats.org/officeDocument/2006/relationships/printerSettings" Target="../printerSettings/printerSettings336.bin"/><Relationship Id="rId15" Type="http://schemas.openxmlformats.org/officeDocument/2006/relationships/printerSettings" Target="../printerSettings/printerSettings346.bin"/><Relationship Id="rId10" Type="http://schemas.openxmlformats.org/officeDocument/2006/relationships/printerSettings" Target="../printerSettings/printerSettings341.bin"/><Relationship Id="rId19" Type="http://schemas.openxmlformats.org/officeDocument/2006/relationships/printerSettings" Target="../printerSettings/printerSettings350.bin"/><Relationship Id="rId4" Type="http://schemas.openxmlformats.org/officeDocument/2006/relationships/printerSettings" Target="../printerSettings/printerSettings335.bin"/><Relationship Id="rId9" Type="http://schemas.openxmlformats.org/officeDocument/2006/relationships/printerSettings" Target="../printerSettings/printerSettings340.bin"/><Relationship Id="rId14" Type="http://schemas.openxmlformats.org/officeDocument/2006/relationships/printerSettings" Target="../printerSettings/printerSettings345.bin"/></Relationships>
</file>

<file path=xl/worksheets/_rels/sheet2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58.bin"/><Relationship Id="rId3" Type="http://schemas.openxmlformats.org/officeDocument/2006/relationships/printerSettings" Target="../printerSettings/printerSettings353.bin"/><Relationship Id="rId7" Type="http://schemas.openxmlformats.org/officeDocument/2006/relationships/printerSettings" Target="../printerSettings/printerSettings357.bin"/><Relationship Id="rId12" Type="http://schemas.openxmlformats.org/officeDocument/2006/relationships/printerSettings" Target="../printerSettings/printerSettings362.bin"/><Relationship Id="rId2" Type="http://schemas.openxmlformats.org/officeDocument/2006/relationships/printerSettings" Target="../printerSettings/printerSettings352.bin"/><Relationship Id="rId1" Type="http://schemas.openxmlformats.org/officeDocument/2006/relationships/printerSettings" Target="../printerSettings/printerSettings351.bin"/><Relationship Id="rId6" Type="http://schemas.openxmlformats.org/officeDocument/2006/relationships/printerSettings" Target="../printerSettings/printerSettings356.bin"/><Relationship Id="rId11" Type="http://schemas.openxmlformats.org/officeDocument/2006/relationships/printerSettings" Target="../printerSettings/printerSettings361.bin"/><Relationship Id="rId5" Type="http://schemas.openxmlformats.org/officeDocument/2006/relationships/printerSettings" Target="../printerSettings/printerSettings355.bin"/><Relationship Id="rId10" Type="http://schemas.openxmlformats.org/officeDocument/2006/relationships/printerSettings" Target="../printerSettings/printerSettings360.bin"/><Relationship Id="rId4" Type="http://schemas.openxmlformats.org/officeDocument/2006/relationships/printerSettings" Target="../printerSettings/printerSettings354.bin"/><Relationship Id="rId9" Type="http://schemas.openxmlformats.org/officeDocument/2006/relationships/printerSettings" Target="../printerSettings/printerSettings359.bin"/></Relationships>
</file>

<file path=xl/worksheets/_rels/sheet2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70.bin"/><Relationship Id="rId3" Type="http://schemas.openxmlformats.org/officeDocument/2006/relationships/printerSettings" Target="../printerSettings/printerSettings365.bin"/><Relationship Id="rId7" Type="http://schemas.openxmlformats.org/officeDocument/2006/relationships/printerSettings" Target="../printerSettings/printerSettings369.bin"/><Relationship Id="rId2" Type="http://schemas.openxmlformats.org/officeDocument/2006/relationships/printerSettings" Target="../printerSettings/printerSettings364.bin"/><Relationship Id="rId1" Type="http://schemas.openxmlformats.org/officeDocument/2006/relationships/printerSettings" Target="../printerSettings/printerSettings363.bin"/><Relationship Id="rId6" Type="http://schemas.openxmlformats.org/officeDocument/2006/relationships/printerSettings" Target="../printerSettings/printerSettings368.bin"/><Relationship Id="rId5" Type="http://schemas.openxmlformats.org/officeDocument/2006/relationships/printerSettings" Target="../printerSettings/printerSettings367.bin"/><Relationship Id="rId10" Type="http://schemas.openxmlformats.org/officeDocument/2006/relationships/printerSettings" Target="../printerSettings/printerSettings372.bin"/><Relationship Id="rId4" Type="http://schemas.openxmlformats.org/officeDocument/2006/relationships/printerSettings" Target="../printerSettings/printerSettings366.bin"/><Relationship Id="rId9" Type="http://schemas.openxmlformats.org/officeDocument/2006/relationships/printerSettings" Target="../printerSettings/printerSettings371.bin"/></Relationships>
</file>

<file path=xl/worksheets/_rels/sheet2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80.bin"/><Relationship Id="rId3" Type="http://schemas.openxmlformats.org/officeDocument/2006/relationships/printerSettings" Target="../printerSettings/printerSettings375.bin"/><Relationship Id="rId7" Type="http://schemas.openxmlformats.org/officeDocument/2006/relationships/printerSettings" Target="../printerSettings/printerSettings379.bin"/><Relationship Id="rId2" Type="http://schemas.openxmlformats.org/officeDocument/2006/relationships/printerSettings" Target="../printerSettings/printerSettings374.bin"/><Relationship Id="rId1" Type="http://schemas.openxmlformats.org/officeDocument/2006/relationships/printerSettings" Target="../printerSettings/printerSettings373.bin"/><Relationship Id="rId6" Type="http://schemas.openxmlformats.org/officeDocument/2006/relationships/printerSettings" Target="../printerSettings/printerSettings378.bin"/><Relationship Id="rId5" Type="http://schemas.openxmlformats.org/officeDocument/2006/relationships/printerSettings" Target="../printerSettings/printerSettings377.bin"/><Relationship Id="rId4" Type="http://schemas.openxmlformats.org/officeDocument/2006/relationships/printerSettings" Target="../printerSettings/printerSettings376.bin"/><Relationship Id="rId9" Type="http://schemas.openxmlformats.org/officeDocument/2006/relationships/printerSettings" Target="../printerSettings/printerSettings381.bin"/></Relationships>
</file>

<file path=xl/worksheets/_rels/sheet2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89.bin"/><Relationship Id="rId13" Type="http://schemas.openxmlformats.org/officeDocument/2006/relationships/printerSettings" Target="../printerSettings/printerSettings394.bin"/><Relationship Id="rId3" Type="http://schemas.openxmlformats.org/officeDocument/2006/relationships/printerSettings" Target="../printerSettings/printerSettings384.bin"/><Relationship Id="rId7" Type="http://schemas.openxmlformats.org/officeDocument/2006/relationships/printerSettings" Target="../printerSettings/printerSettings388.bin"/><Relationship Id="rId12" Type="http://schemas.openxmlformats.org/officeDocument/2006/relationships/printerSettings" Target="../printerSettings/printerSettings393.bin"/><Relationship Id="rId2" Type="http://schemas.openxmlformats.org/officeDocument/2006/relationships/printerSettings" Target="../printerSettings/printerSettings383.bin"/><Relationship Id="rId1" Type="http://schemas.openxmlformats.org/officeDocument/2006/relationships/printerSettings" Target="../printerSettings/printerSettings382.bin"/><Relationship Id="rId6" Type="http://schemas.openxmlformats.org/officeDocument/2006/relationships/printerSettings" Target="../printerSettings/printerSettings387.bin"/><Relationship Id="rId11" Type="http://schemas.openxmlformats.org/officeDocument/2006/relationships/printerSettings" Target="../printerSettings/printerSettings392.bin"/><Relationship Id="rId5" Type="http://schemas.openxmlformats.org/officeDocument/2006/relationships/printerSettings" Target="../printerSettings/printerSettings386.bin"/><Relationship Id="rId10" Type="http://schemas.openxmlformats.org/officeDocument/2006/relationships/printerSettings" Target="../printerSettings/printerSettings391.bin"/><Relationship Id="rId4" Type="http://schemas.openxmlformats.org/officeDocument/2006/relationships/printerSettings" Target="../printerSettings/printerSettings385.bin"/><Relationship Id="rId9" Type="http://schemas.openxmlformats.org/officeDocument/2006/relationships/printerSettings" Target="../printerSettings/printerSettings390.bin"/></Relationships>
</file>

<file path=xl/worksheets/_rels/sheet25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402.bin"/><Relationship Id="rId13" Type="http://schemas.openxmlformats.org/officeDocument/2006/relationships/printerSettings" Target="../printerSettings/printerSettings407.bin"/><Relationship Id="rId18" Type="http://schemas.openxmlformats.org/officeDocument/2006/relationships/printerSettings" Target="../printerSettings/printerSettings412.bin"/><Relationship Id="rId3" Type="http://schemas.openxmlformats.org/officeDocument/2006/relationships/printerSettings" Target="../printerSettings/printerSettings397.bin"/><Relationship Id="rId21" Type="http://schemas.openxmlformats.org/officeDocument/2006/relationships/printerSettings" Target="../printerSettings/printerSettings415.bin"/><Relationship Id="rId7" Type="http://schemas.openxmlformats.org/officeDocument/2006/relationships/printerSettings" Target="../printerSettings/printerSettings401.bin"/><Relationship Id="rId12" Type="http://schemas.openxmlformats.org/officeDocument/2006/relationships/printerSettings" Target="../printerSettings/printerSettings406.bin"/><Relationship Id="rId17" Type="http://schemas.openxmlformats.org/officeDocument/2006/relationships/printerSettings" Target="../printerSettings/printerSettings411.bin"/><Relationship Id="rId2" Type="http://schemas.openxmlformats.org/officeDocument/2006/relationships/printerSettings" Target="../printerSettings/printerSettings396.bin"/><Relationship Id="rId16" Type="http://schemas.openxmlformats.org/officeDocument/2006/relationships/printerSettings" Target="../printerSettings/printerSettings410.bin"/><Relationship Id="rId20" Type="http://schemas.openxmlformats.org/officeDocument/2006/relationships/printerSettings" Target="../printerSettings/printerSettings414.bin"/><Relationship Id="rId1" Type="http://schemas.openxmlformats.org/officeDocument/2006/relationships/printerSettings" Target="../printerSettings/printerSettings395.bin"/><Relationship Id="rId6" Type="http://schemas.openxmlformats.org/officeDocument/2006/relationships/printerSettings" Target="../printerSettings/printerSettings400.bin"/><Relationship Id="rId11" Type="http://schemas.openxmlformats.org/officeDocument/2006/relationships/printerSettings" Target="../printerSettings/printerSettings405.bin"/><Relationship Id="rId24" Type="http://schemas.openxmlformats.org/officeDocument/2006/relationships/printerSettings" Target="../printerSettings/printerSettings418.bin"/><Relationship Id="rId5" Type="http://schemas.openxmlformats.org/officeDocument/2006/relationships/printerSettings" Target="../printerSettings/printerSettings399.bin"/><Relationship Id="rId15" Type="http://schemas.openxmlformats.org/officeDocument/2006/relationships/printerSettings" Target="../printerSettings/printerSettings409.bin"/><Relationship Id="rId23" Type="http://schemas.openxmlformats.org/officeDocument/2006/relationships/printerSettings" Target="../printerSettings/printerSettings417.bin"/><Relationship Id="rId10" Type="http://schemas.openxmlformats.org/officeDocument/2006/relationships/printerSettings" Target="../printerSettings/printerSettings404.bin"/><Relationship Id="rId19" Type="http://schemas.openxmlformats.org/officeDocument/2006/relationships/printerSettings" Target="../printerSettings/printerSettings413.bin"/><Relationship Id="rId4" Type="http://schemas.openxmlformats.org/officeDocument/2006/relationships/printerSettings" Target="../printerSettings/printerSettings398.bin"/><Relationship Id="rId9" Type="http://schemas.openxmlformats.org/officeDocument/2006/relationships/printerSettings" Target="../printerSettings/printerSettings403.bin"/><Relationship Id="rId14" Type="http://schemas.openxmlformats.org/officeDocument/2006/relationships/printerSettings" Target="../printerSettings/printerSettings408.bin"/><Relationship Id="rId22" Type="http://schemas.openxmlformats.org/officeDocument/2006/relationships/printerSettings" Target="../printerSettings/printerSettings416.bin"/></Relationships>
</file>

<file path=xl/worksheets/_rels/sheet26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426.bin"/><Relationship Id="rId13" Type="http://schemas.openxmlformats.org/officeDocument/2006/relationships/printerSettings" Target="../printerSettings/printerSettings431.bin"/><Relationship Id="rId3" Type="http://schemas.openxmlformats.org/officeDocument/2006/relationships/printerSettings" Target="../printerSettings/printerSettings421.bin"/><Relationship Id="rId7" Type="http://schemas.openxmlformats.org/officeDocument/2006/relationships/printerSettings" Target="../printerSettings/printerSettings425.bin"/><Relationship Id="rId12" Type="http://schemas.openxmlformats.org/officeDocument/2006/relationships/printerSettings" Target="../printerSettings/printerSettings430.bin"/><Relationship Id="rId2" Type="http://schemas.openxmlformats.org/officeDocument/2006/relationships/printerSettings" Target="../printerSettings/printerSettings420.bin"/><Relationship Id="rId1" Type="http://schemas.openxmlformats.org/officeDocument/2006/relationships/printerSettings" Target="../printerSettings/printerSettings419.bin"/><Relationship Id="rId6" Type="http://schemas.openxmlformats.org/officeDocument/2006/relationships/printerSettings" Target="../printerSettings/printerSettings424.bin"/><Relationship Id="rId11" Type="http://schemas.openxmlformats.org/officeDocument/2006/relationships/printerSettings" Target="../printerSettings/printerSettings429.bin"/><Relationship Id="rId5" Type="http://schemas.openxmlformats.org/officeDocument/2006/relationships/printerSettings" Target="../printerSettings/printerSettings423.bin"/><Relationship Id="rId10" Type="http://schemas.openxmlformats.org/officeDocument/2006/relationships/printerSettings" Target="../printerSettings/printerSettings428.bin"/><Relationship Id="rId4" Type="http://schemas.openxmlformats.org/officeDocument/2006/relationships/printerSettings" Target="../printerSettings/printerSettings422.bin"/><Relationship Id="rId9" Type="http://schemas.openxmlformats.org/officeDocument/2006/relationships/printerSettings" Target="../printerSettings/printerSettings427.bin"/><Relationship Id="rId14" Type="http://schemas.openxmlformats.org/officeDocument/2006/relationships/printerSettings" Target="../printerSettings/printerSettings432.bin"/></Relationships>
</file>

<file path=xl/worksheets/_rels/sheet27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440.bin"/><Relationship Id="rId13" Type="http://schemas.openxmlformats.org/officeDocument/2006/relationships/printerSettings" Target="../printerSettings/printerSettings445.bin"/><Relationship Id="rId3" Type="http://schemas.openxmlformats.org/officeDocument/2006/relationships/printerSettings" Target="../printerSettings/printerSettings435.bin"/><Relationship Id="rId7" Type="http://schemas.openxmlformats.org/officeDocument/2006/relationships/printerSettings" Target="../printerSettings/printerSettings439.bin"/><Relationship Id="rId12" Type="http://schemas.openxmlformats.org/officeDocument/2006/relationships/printerSettings" Target="../printerSettings/printerSettings444.bin"/><Relationship Id="rId2" Type="http://schemas.openxmlformats.org/officeDocument/2006/relationships/printerSettings" Target="../printerSettings/printerSettings434.bin"/><Relationship Id="rId1" Type="http://schemas.openxmlformats.org/officeDocument/2006/relationships/printerSettings" Target="../printerSettings/printerSettings433.bin"/><Relationship Id="rId6" Type="http://schemas.openxmlformats.org/officeDocument/2006/relationships/printerSettings" Target="../printerSettings/printerSettings438.bin"/><Relationship Id="rId11" Type="http://schemas.openxmlformats.org/officeDocument/2006/relationships/printerSettings" Target="../printerSettings/printerSettings443.bin"/><Relationship Id="rId5" Type="http://schemas.openxmlformats.org/officeDocument/2006/relationships/printerSettings" Target="../printerSettings/printerSettings437.bin"/><Relationship Id="rId10" Type="http://schemas.openxmlformats.org/officeDocument/2006/relationships/printerSettings" Target="../printerSettings/printerSettings442.bin"/><Relationship Id="rId4" Type="http://schemas.openxmlformats.org/officeDocument/2006/relationships/printerSettings" Target="../printerSettings/printerSettings436.bin"/><Relationship Id="rId9" Type="http://schemas.openxmlformats.org/officeDocument/2006/relationships/printerSettings" Target="../printerSettings/printerSettings441.bin"/><Relationship Id="rId14" Type="http://schemas.openxmlformats.org/officeDocument/2006/relationships/printerSettings" Target="../printerSettings/printerSettings446.bin"/></Relationships>
</file>

<file path=xl/worksheets/_rels/sheet28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454.bin"/><Relationship Id="rId13" Type="http://schemas.openxmlformats.org/officeDocument/2006/relationships/printerSettings" Target="../printerSettings/printerSettings459.bin"/><Relationship Id="rId3" Type="http://schemas.openxmlformats.org/officeDocument/2006/relationships/printerSettings" Target="../printerSettings/printerSettings449.bin"/><Relationship Id="rId7" Type="http://schemas.openxmlformats.org/officeDocument/2006/relationships/printerSettings" Target="../printerSettings/printerSettings453.bin"/><Relationship Id="rId12" Type="http://schemas.openxmlformats.org/officeDocument/2006/relationships/printerSettings" Target="../printerSettings/printerSettings458.bin"/><Relationship Id="rId2" Type="http://schemas.openxmlformats.org/officeDocument/2006/relationships/printerSettings" Target="../printerSettings/printerSettings448.bin"/><Relationship Id="rId1" Type="http://schemas.openxmlformats.org/officeDocument/2006/relationships/printerSettings" Target="../printerSettings/printerSettings447.bin"/><Relationship Id="rId6" Type="http://schemas.openxmlformats.org/officeDocument/2006/relationships/printerSettings" Target="../printerSettings/printerSettings452.bin"/><Relationship Id="rId11" Type="http://schemas.openxmlformats.org/officeDocument/2006/relationships/printerSettings" Target="../printerSettings/printerSettings457.bin"/><Relationship Id="rId5" Type="http://schemas.openxmlformats.org/officeDocument/2006/relationships/printerSettings" Target="../printerSettings/printerSettings451.bin"/><Relationship Id="rId10" Type="http://schemas.openxmlformats.org/officeDocument/2006/relationships/printerSettings" Target="../printerSettings/printerSettings456.bin"/><Relationship Id="rId4" Type="http://schemas.openxmlformats.org/officeDocument/2006/relationships/printerSettings" Target="../printerSettings/printerSettings450.bin"/><Relationship Id="rId9" Type="http://schemas.openxmlformats.org/officeDocument/2006/relationships/printerSettings" Target="../printerSettings/printerSettings455.bin"/><Relationship Id="rId14" Type="http://schemas.openxmlformats.org/officeDocument/2006/relationships/printerSettings" Target="../printerSettings/printerSettings460.bin"/></Relationships>
</file>

<file path=xl/worksheets/_rels/sheet29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468.bin"/><Relationship Id="rId3" Type="http://schemas.openxmlformats.org/officeDocument/2006/relationships/printerSettings" Target="../printerSettings/printerSettings463.bin"/><Relationship Id="rId7" Type="http://schemas.openxmlformats.org/officeDocument/2006/relationships/printerSettings" Target="../printerSettings/printerSettings467.bin"/><Relationship Id="rId2" Type="http://schemas.openxmlformats.org/officeDocument/2006/relationships/printerSettings" Target="../printerSettings/printerSettings462.bin"/><Relationship Id="rId1" Type="http://schemas.openxmlformats.org/officeDocument/2006/relationships/printerSettings" Target="../printerSettings/printerSettings461.bin"/><Relationship Id="rId6" Type="http://schemas.openxmlformats.org/officeDocument/2006/relationships/printerSettings" Target="../printerSettings/printerSettings466.bin"/><Relationship Id="rId11" Type="http://schemas.openxmlformats.org/officeDocument/2006/relationships/printerSettings" Target="../printerSettings/printerSettings471.bin"/><Relationship Id="rId5" Type="http://schemas.openxmlformats.org/officeDocument/2006/relationships/printerSettings" Target="../printerSettings/printerSettings465.bin"/><Relationship Id="rId10" Type="http://schemas.openxmlformats.org/officeDocument/2006/relationships/printerSettings" Target="../printerSettings/printerSettings470.bin"/><Relationship Id="rId4" Type="http://schemas.openxmlformats.org/officeDocument/2006/relationships/printerSettings" Target="../printerSettings/printerSettings464.bin"/><Relationship Id="rId9" Type="http://schemas.openxmlformats.org/officeDocument/2006/relationships/printerSettings" Target="../printerSettings/printerSettings469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4.bin"/><Relationship Id="rId13" Type="http://schemas.openxmlformats.org/officeDocument/2006/relationships/printerSettings" Target="../printerSettings/printerSettings39.bin"/><Relationship Id="rId18" Type="http://schemas.openxmlformats.org/officeDocument/2006/relationships/printerSettings" Target="../printerSettings/printerSettings44.bin"/><Relationship Id="rId3" Type="http://schemas.openxmlformats.org/officeDocument/2006/relationships/printerSettings" Target="../printerSettings/printerSettings29.bin"/><Relationship Id="rId21" Type="http://schemas.openxmlformats.org/officeDocument/2006/relationships/printerSettings" Target="../printerSettings/printerSettings47.bin"/><Relationship Id="rId7" Type="http://schemas.openxmlformats.org/officeDocument/2006/relationships/printerSettings" Target="../printerSettings/printerSettings33.bin"/><Relationship Id="rId12" Type="http://schemas.openxmlformats.org/officeDocument/2006/relationships/printerSettings" Target="../printerSettings/printerSettings38.bin"/><Relationship Id="rId17" Type="http://schemas.openxmlformats.org/officeDocument/2006/relationships/printerSettings" Target="../printerSettings/printerSettings43.bin"/><Relationship Id="rId2" Type="http://schemas.openxmlformats.org/officeDocument/2006/relationships/printerSettings" Target="../printerSettings/printerSettings28.bin"/><Relationship Id="rId16" Type="http://schemas.openxmlformats.org/officeDocument/2006/relationships/printerSettings" Target="../printerSettings/printerSettings42.bin"/><Relationship Id="rId20" Type="http://schemas.openxmlformats.org/officeDocument/2006/relationships/printerSettings" Target="../printerSettings/printerSettings46.bin"/><Relationship Id="rId1" Type="http://schemas.openxmlformats.org/officeDocument/2006/relationships/printerSettings" Target="../printerSettings/printerSettings27.bin"/><Relationship Id="rId6" Type="http://schemas.openxmlformats.org/officeDocument/2006/relationships/printerSettings" Target="../printerSettings/printerSettings32.bin"/><Relationship Id="rId11" Type="http://schemas.openxmlformats.org/officeDocument/2006/relationships/printerSettings" Target="../printerSettings/printerSettings37.bin"/><Relationship Id="rId24" Type="http://schemas.openxmlformats.org/officeDocument/2006/relationships/printerSettings" Target="../printerSettings/printerSettings50.bin"/><Relationship Id="rId5" Type="http://schemas.openxmlformats.org/officeDocument/2006/relationships/printerSettings" Target="../printerSettings/printerSettings31.bin"/><Relationship Id="rId15" Type="http://schemas.openxmlformats.org/officeDocument/2006/relationships/printerSettings" Target="../printerSettings/printerSettings41.bin"/><Relationship Id="rId23" Type="http://schemas.openxmlformats.org/officeDocument/2006/relationships/printerSettings" Target="../printerSettings/printerSettings49.bin"/><Relationship Id="rId10" Type="http://schemas.openxmlformats.org/officeDocument/2006/relationships/printerSettings" Target="../printerSettings/printerSettings36.bin"/><Relationship Id="rId19" Type="http://schemas.openxmlformats.org/officeDocument/2006/relationships/printerSettings" Target="../printerSettings/printerSettings45.bin"/><Relationship Id="rId4" Type="http://schemas.openxmlformats.org/officeDocument/2006/relationships/printerSettings" Target="../printerSettings/printerSettings30.bin"/><Relationship Id="rId9" Type="http://schemas.openxmlformats.org/officeDocument/2006/relationships/printerSettings" Target="../printerSettings/printerSettings35.bin"/><Relationship Id="rId14" Type="http://schemas.openxmlformats.org/officeDocument/2006/relationships/printerSettings" Target="../printerSettings/printerSettings40.bin"/><Relationship Id="rId22" Type="http://schemas.openxmlformats.org/officeDocument/2006/relationships/printerSettings" Target="../printerSettings/printerSettings48.bin"/></Relationships>
</file>

<file path=xl/worksheets/_rels/sheet30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479.bin"/><Relationship Id="rId13" Type="http://schemas.openxmlformats.org/officeDocument/2006/relationships/printerSettings" Target="../printerSettings/printerSettings484.bin"/><Relationship Id="rId3" Type="http://schemas.openxmlformats.org/officeDocument/2006/relationships/printerSettings" Target="../printerSettings/printerSettings474.bin"/><Relationship Id="rId7" Type="http://schemas.openxmlformats.org/officeDocument/2006/relationships/printerSettings" Target="../printerSettings/printerSettings478.bin"/><Relationship Id="rId12" Type="http://schemas.openxmlformats.org/officeDocument/2006/relationships/printerSettings" Target="../printerSettings/printerSettings483.bin"/><Relationship Id="rId17" Type="http://schemas.openxmlformats.org/officeDocument/2006/relationships/printerSettings" Target="../printerSettings/printerSettings488.bin"/><Relationship Id="rId2" Type="http://schemas.openxmlformats.org/officeDocument/2006/relationships/printerSettings" Target="../printerSettings/printerSettings473.bin"/><Relationship Id="rId16" Type="http://schemas.openxmlformats.org/officeDocument/2006/relationships/printerSettings" Target="../printerSettings/printerSettings487.bin"/><Relationship Id="rId1" Type="http://schemas.openxmlformats.org/officeDocument/2006/relationships/printerSettings" Target="../printerSettings/printerSettings472.bin"/><Relationship Id="rId6" Type="http://schemas.openxmlformats.org/officeDocument/2006/relationships/printerSettings" Target="../printerSettings/printerSettings477.bin"/><Relationship Id="rId11" Type="http://schemas.openxmlformats.org/officeDocument/2006/relationships/printerSettings" Target="../printerSettings/printerSettings482.bin"/><Relationship Id="rId5" Type="http://schemas.openxmlformats.org/officeDocument/2006/relationships/printerSettings" Target="../printerSettings/printerSettings476.bin"/><Relationship Id="rId15" Type="http://schemas.openxmlformats.org/officeDocument/2006/relationships/printerSettings" Target="../printerSettings/printerSettings486.bin"/><Relationship Id="rId10" Type="http://schemas.openxmlformats.org/officeDocument/2006/relationships/printerSettings" Target="../printerSettings/printerSettings481.bin"/><Relationship Id="rId4" Type="http://schemas.openxmlformats.org/officeDocument/2006/relationships/printerSettings" Target="../printerSettings/printerSettings475.bin"/><Relationship Id="rId9" Type="http://schemas.openxmlformats.org/officeDocument/2006/relationships/printerSettings" Target="../printerSettings/printerSettings480.bin"/><Relationship Id="rId14" Type="http://schemas.openxmlformats.org/officeDocument/2006/relationships/printerSettings" Target="../printerSettings/printerSettings485.bin"/></Relationships>
</file>

<file path=xl/worksheets/_rels/sheet3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496.bin"/><Relationship Id="rId3" Type="http://schemas.openxmlformats.org/officeDocument/2006/relationships/printerSettings" Target="../printerSettings/printerSettings491.bin"/><Relationship Id="rId7" Type="http://schemas.openxmlformats.org/officeDocument/2006/relationships/printerSettings" Target="../printerSettings/printerSettings495.bin"/><Relationship Id="rId2" Type="http://schemas.openxmlformats.org/officeDocument/2006/relationships/printerSettings" Target="../printerSettings/printerSettings490.bin"/><Relationship Id="rId1" Type="http://schemas.openxmlformats.org/officeDocument/2006/relationships/printerSettings" Target="../printerSettings/printerSettings489.bin"/><Relationship Id="rId6" Type="http://schemas.openxmlformats.org/officeDocument/2006/relationships/printerSettings" Target="../printerSettings/printerSettings494.bin"/><Relationship Id="rId5" Type="http://schemas.openxmlformats.org/officeDocument/2006/relationships/printerSettings" Target="../printerSettings/printerSettings493.bin"/><Relationship Id="rId10" Type="http://schemas.openxmlformats.org/officeDocument/2006/relationships/printerSettings" Target="../printerSettings/printerSettings498.bin"/><Relationship Id="rId4" Type="http://schemas.openxmlformats.org/officeDocument/2006/relationships/printerSettings" Target="../printerSettings/printerSettings492.bin"/><Relationship Id="rId9" Type="http://schemas.openxmlformats.org/officeDocument/2006/relationships/printerSettings" Target="../printerSettings/printerSettings497.bin"/></Relationships>
</file>

<file path=xl/worksheets/_rels/sheet3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506.bin"/><Relationship Id="rId13" Type="http://schemas.openxmlformats.org/officeDocument/2006/relationships/printerSettings" Target="../printerSettings/printerSettings511.bin"/><Relationship Id="rId18" Type="http://schemas.openxmlformats.org/officeDocument/2006/relationships/printerSettings" Target="../printerSettings/printerSettings516.bin"/><Relationship Id="rId3" Type="http://schemas.openxmlformats.org/officeDocument/2006/relationships/printerSettings" Target="../printerSettings/printerSettings501.bin"/><Relationship Id="rId21" Type="http://schemas.openxmlformats.org/officeDocument/2006/relationships/printerSettings" Target="../printerSettings/printerSettings519.bin"/><Relationship Id="rId7" Type="http://schemas.openxmlformats.org/officeDocument/2006/relationships/printerSettings" Target="../printerSettings/printerSettings505.bin"/><Relationship Id="rId12" Type="http://schemas.openxmlformats.org/officeDocument/2006/relationships/printerSettings" Target="../printerSettings/printerSettings510.bin"/><Relationship Id="rId17" Type="http://schemas.openxmlformats.org/officeDocument/2006/relationships/printerSettings" Target="../printerSettings/printerSettings515.bin"/><Relationship Id="rId2" Type="http://schemas.openxmlformats.org/officeDocument/2006/relationships/printerSettings" Target="../printerSettings/printerSettings500.bin"/><Relationship Id="rId16" Type="http://schemas.openxmlformats.org/officeDocument/2006/relationships/printerSettings" Target="../printerSettings/printerSettings514.bin"/><Relationship Id="rId20" Type="http://schemas.openxmlformats.org/officeDocument/2006/relationships/printerSettings" Target="../printerSettings/printerSettings518.bin"/><Relationship Id="rId1" Type="http://schemas.openxmlformats.org/officeDocument/2006/relationships/printerSettings" Target="../printerSettings/printerSettings499.bin"/><Relationship Id="rId6" Type="http://schemas.openxmlformats.org/officeDocument/2006/relationships/printerSettings" Target="../printerSettings/printerSettings504.bin"/><Relationship Id="rId11" Type="http://schemas.openxmlformats.org/officeDocument/2006/relationships/printerSettings" Target="../printerSettings/printerSettings509.bin"/><Relationship Id="rId24" Type="http://schemas.openxmlformats.org/officeDocument/2006/relationships/printerSettings" Target="../printerSettings/printerSettings522.bin"/><Relationship Id="rId5" Type="http://schemas.openxmlformats.org/officeDocument/2006/relationships/printerSettings" Target="../printerSettings/printerSettings503.bin"/><Relationship Id="rId15" Type="http://schemas.openxmlformats.org/officeDocument/2006/relationships/printerSettings" Target="../printerSettings/printerSettings513.bin"/><Relationship Id="rId23" Type="http://schemas.openxmlformats.org/officeDocument/2006/relationships/printerSettings" Target="../printerSettings/printerSettings521.bin"/><Relationship Id="rId10" Type="http://schemas.openxmlformats.org/officeDocument/2006/relationships/printerSettings" Target="../printerSettings/printerSettings508.bin"/><Relationship Id="rId19" Type="http://schemas.openxmlformats.org/officeDocument/2006/relationships/printerSettings" Target="../printerSettings/printerSettings517.bin"/><Relationship Id="rId4" Type="http://schemas.openxmlformats.org/officeDocument/2006/relationships/printerSettings" Target="../printerSettings/printerSettings502.bin"/><Relationship Id="rId9" Type="http://schemas.openxmlformats.org/officeDocument/2006/relationships/printerSettings" Target="../printerSettings/printerSettings507.bin"/><Relationship Id="rId14" Type="http://schemas.openxmlformats.org/officeDocument/2006/relationships/printerSettings" Target="../printerSettings/printerSettings512.bin"/><Relationship Id="rId22" Type="http://schemas.openxmlformats.org/officeDocument/2006/relationships/printerSettings" Target="../printerSettings/printerSettings520.bin"/></Relationships>
</file>

<file path=xl/worksheets/_rels/sheet3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530.bin"/><Relationship Id="rId13" Type="http://schemas.openxmlformats.org/officeDocument/2006/relationships/printerSettings" Target="../printerSettings/printerSettings535.bin"/><Relationship Id="rId3" Type="http://schemas.openxmlformats.org/officeDocument/2006/relationships/printerSettings" Target="../printerSettings/printerSettings525.bin"/><Relationship Id="rId7" Type="http://schemas.openxmlformats.org/officeDocument/2006/relationships/printerSettings" Target="../printerSettings/printerSettings529.bin"/><Relationship Id="rId12" Type="http://schemas.openxmlformats.org/officeDocument/2006/relationships/printerSettings" Target="../printerSettings/printerSettings534.bin"/><Relationship Id="rId2" Type="http://schemas.openxmlformats.org/officeDocument/2006/relationships/printerSettings" Target="../printerSettings/printerSettings524.bin"/><Relationship Id="rId1" Type="http://schemas.openxmlformats.org/officeDocument/2006/relationships/printerSettings" Target="../printerSettings/printerSettings523.bin"/><Relationship Id="rId6" Type="http://schemas.openxmlformats.org/officeDocument/2006/relationships/printerSettings" Target="../printerSettings/printerSettings528.bin"/><Relationship Id="rId11" Type="http://schemas.openxmlformats.org/officeDocument/2006/relationships/printerSettings" Target="../printerSettings/printerSettings533.bin"/><Relationship Id="rId5" Type="http://schemas.openxmlformats.org/officeDocument/2006/relationships/printerSettings" Target="../printerSettings/printerSettings527.bin"/><Relationship Id="rId10" Type="http://schemas.openxmlformats.org/officeDocument/2006/relationships/printerSettings" Target="../printerSettings/printerSettings532.bin"/><Relationship Id="rId4" Type="http://schemas.openxmlformats.org/officeDocument/2006/relationships/printerSettings" Target="../printerSettings/printerSettings526.bin"/><Relationship Id="rId9" Type="http://schemas.openxmlformats.org/officeDocument/2006/relationships/printerSettings" Target="../printerSettings/printerSettings531.bin"/></Relationships>
</file>

<file path=xl/worksheets/_rels/sheet3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38.bin"/><Relationship Id="rId2" Type="http://schemas.openxmlformats.org/officeDocument/2006/relationships/printerSettings" Target="../printerSettings/printerSettings537.bin"/><Relationship Id="rId1" Type="http://schemas.openxmlformats.org/officeDocument/2006/relationships/printerSettings" Target="../printerSettings/printerSettings536.bin"/><Relationship Id="rId6" Type="http://schemas.openxmlformats.org/officeDocument/2006/relationships/printerSettings" Target="../printerSettings/printerSettings541.bin"/><Relationship Id="rId5" Type="http://schemas.openxmlformats.org/officeDocument/2006/relationships/printerSettings" Target="../printerSettings/printerSettings540.bin"/><Relationship Id="rId4" Type="http://schemas.openxmlformats.org/officeDocument/2006/relationships/printerSettings" Target="../printerSettings/printerSettings539.bin"/></Relationships>
</file>

<file path=xl/worksheets/_rels/sheet3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44.bin"/><Relationship Id="rId2" Type="http://schemas.openxmlformats.org/officeDocument/2006/relationships/printerSettings" Target="../printerSettings/printerSettings543.bin"/><Relationship Id="rId1" Type="http://schemas.openxmlformats.org/officeDocument/2006/relationships/printerSettings" Target="../printerSettings/printerSettings542.bin"/><Relationship Id="rId6" Type="http://schemas.openxmlformats.org/officeDocument/2006/relationships/printerSettings" Target="../printerSettings/printerSettings547.bin"/><Relationship Id="rId5" Type="http://schemas.openxmlformats.org/officeDocument/2006/relationships/printerSettings" Target="../printerSettings/printerSettings546.bin"/><Relationship Id="rId4" Type="http://schemas.openxmlformats.org/officeDocument/2006/relationships/printerSettings" Target="../printerSettings/printerSettings545.bin"/></Relationships>
</file>

<file path=xl/worksheets/_rels/sheet36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555.bin"/><Relationship Id="rId3" Type="http://schemas.openxmlformats.org/officeDocument/2006/relationships/printerSettings" Target="../printerSettings/printerSettings550.bin"/><Relationship Id="rId7" Type="http://schemas.openxmlformats.org/officeDocument/2006/relationships/printerSettings" Target="../printerSettings/printerSettings554.bin"/><Relationship Id="rId2" Type="http://schemas.openxmlformats.org/officeDocument/2006/relationships/printerSettings" Target="../printerSettings/printerSettings549.bin"/><Relationship Id="rId1" Type="http://schemas.openxmlformats.org/officeDocument/2006/relationships/printerSettings" Target="../printerSettings/printerSettings548.bin"/><Relationship Id="rId6" Type="http://schemas.openxmlformats.org/officeDocument/2006/relationships/printerSettings" Target="../printerSettings/printerSettings553.bin"/><Relationship Id="rId5" Type="http://schemas.openxmlformats.org/officeDocument/2006/relationships/printerSettings" Target="../printerSettings/printerSettings552.bin"/><Relationship Id="rId10" Type="http://schemas.openxmlformats.org/officeDocument/2006/relationships/printerSettings" Target="../printerSettings/printerSettings557.bin"/><Relationship Id="rId4" Type="http://schemas.openxmlformats.org/officeDocument/2006/relationships/printerSettings" Target="../printerSettings/printerSettings551.bin"/><Relationship Id="rId9" Type="http://schemas.openxmlformats.org/officeDocument/2006/relationships/printerSettings" Target="../printerSettings/printerSettings556.bin"/></Relationships>
</file>

<file path=xl/worksheets/_rels/sheet37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565.bin"/><Relationship Id="rId3" Type="http://schemas.openxmlformats.org/officeDocument/2006/relationships/printerSettings" Target="../printerSettings/printerSettings560.bin"/><Relationship Id="rId7" Type="http://schemas.openxmlformats.org/officeDocument/2006/relationships/printerSettings" Target="../printerSettings/printerSettings564.bin"/><Relationship Id="rId2" Type="http://schemas.openxmlformats.org/officeDocument/2006/relationships/printerSettings" Target="../printerSettings/printerSettings559.bin"/><Relationship Id="rId1" Type="http://schemas.openxmlformats.org/officeDocument/2006/relationships/printerSettings" Target="../printerSettings/printerSettings558.bin"/><Relationship Id="rId6" Type="http://schemas.openxmlformats.org/officeDocument/2006/relationships/printerSettings" Target="../printerSettings/printerSettings563.bin"/><Relationship Id="rId5" Type="http://schemas.openxmlformats.org/officeDocument/2006/relationships/printerSettings" Target="../printerSettings/printerSettings562.bin"/><Relationship Id="rId10" Type="http://schemas.openxmlformats.org/officeDocument/2006/relationships/printerSettings" Target="../printerSettings/printerSettings567.bin"/><Relationship Id="rId4" Type="http://schemas.openxmlformats.org/officeDocument/2006/relationships/printerSettings" Target="../printerSettings/printerSettings561.bin"/><Relationship Id="rId9" Type="http://schemas.openxmlformats.org/officeDocument/2006/relationships/printerSettings" Target="../printerSettings/printerSettings566.bin"/></Relationships>
</file>

<file path=xl/worksheets/_rels/sheet38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575.bin"/><Relationship Id="rId13" Type="http://schemas.openxmlformats.org/officeDocument/2006/relationships/printerSettings" Target="../printerSettings/printerSettings580.bin"/><Relationship Id="rId3" Type="http://schemas.openxmlformats.org/officeDocument/2006/relationships/printerSettings" Target="../printerSettings/printerSettings570.bin"/><Relationship Id="rId7" Type="http://schemas.openxmlformats.org/officeDocument/2006/relationships/printerSettings" Target="../printerSettings/printerSettings574.bin"/><Relationship Id="rId12" Type="http://schemas.openxmlformats.org/officeDocument/2006/relationships/printerSettings" Target="../printerSettings/printerSettings579.bin"/><Relationship Id="rId2" Type="http://schemas.openxmlformats.org/officeDocument/2006/relationships/printerSettings" Target="../printerSettings/printerSettings569.bin"/><Relationship Id="rId1" Type="http://schemas.openxmlformats.org/officeDocument/2006/relationships/printerSettings" Target="../printerSettings/printerSettings568.bin"/><Relationship Id="rId6" Type="http://schemas.openxmlformats.org/officeDocument/2006/relationships/printerSettings" Target="../printerSettings/printerSettings573.bin"/><Relationship Id="rId11" Type="http://schemas.openxmlformats.org/officeDocument/2006/relationships/printerSettings" Target="../printerSettings/printerSettings578.bin"/><Relationship Id="rId5" Type="http://schemas.openxmlformats.org/officeDocument/2006/relationships/printerSettings" Target="../printerSettings/printerSettings572.bin"/><Relationship Id="rId10" Type="http://schemas.openxmlformats.org/officeDocument/2006/relationships/printerSettings" Target="../printerSettings/printerSettings577.bin"/><Relationship Id="rId4" Type="http://schemas.openxmlformats.org/officeDocument/2006/relationships/printerSettings" Target="../printerSettings/printerSettings571.bin"/><Relationship Id="rId9" Type="http://schemas.openxmlformats.org/officeDocument/2006/relationships/printerSettings" Target="../printerSettings/printerSettings576.bin"/></Relationships>
</file>

<file path=xl/worksheets/_rels/sheet39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588.bin"/><Relationship Id="rId3" Type="http://schemas.openxmlformats.org/officeDocument/2006/relationships/printerSettings" Target="../printerSettings/printerSettings583.bin"/><Relationship Id="rId7" Type="http://schemas.openxmlformats.org/officeDocument/2006/relationships/printerSettings" Target="../printerSettings/printerSettings587.bin"/><Relationship Id="rId12" Type="http://schemas.openxmlformats.org/officeDocument/2006/relationships/printerSettings" Target="../printerSettings/printerSettings592.bin"/><Relationship Id="rId2" Type="http://schemas.openxmlformats.org/officeDocument/2006/relationships/printerSettings" Target="../printerSettings/printerSettings582.bin"/><Relationship Id="rId1" Type="http://schemas.openxmlformats.org/officeDocument/2006/relationships/printerSettings" Target="../printerSettings/printerSettings581.bin"/><Relationship Id="rId6" Type="http://schemas.openxmlformats.org/officeDocument/2006/relationships/printerSettings" Target="../printerSettings/printerSettings586.bin"/><Relationship Id="rId11" Type="http://schemas.openxmlformats.org/officeDocument/2006/relationships/printerSettings" Target="../printerSettings/printerSettings591.bin"/><Relationship Id="rId5" Type="http://schemas.openxmlformats.org/officeDocument/2006/relationships/printerSettings" Target="../printerSettings/printerSettings585.bin"/><Relationship Id="rId10" Type="http://schemas.openxmlformats.org/officeDocument/2006/relationships/printerSettings" Target="../printerSettings/printerSettings590.bin"/><Relationship Id="rId4" Type="http://schemas.openxmlformats.org/officeDocument/2006/relationships/printerSettings" Target="../printerSettings/printerSettings584.bin"/><Relationship Id="rId9" Type="http://schemas.openxmlformats.org/officeDocument/2006/relationships/printerSettings" Target="../printerSettings/printerSettings589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58.bin"/><Relationship Id="rId13" Type="http://schemas.openxmlformats.org/officeDocument/2006/relationships/printerSettings" Target="../printerSettings/printerSettings63.bin"/><Relationship Id="rId18" Type="http://schemas.openxmlformats.org/officeDocument/2006/relationships/printerSettings" Target="../printerSettings/printerSettings68.bin"/><Relationship Id="rId3" Type="http://schemas.openxmlformats.org/officeDocument/2006/relationships/printerSettings" Target="../printerSettings/printerSettings53.bin"/><Relationship Id="rId21" Type="http://schemas.openxmlformats.org/officeDocument/2006/relationships/printerSettings" Target="../printerSettings/printerSettings71.bin"/><Relationship Id="rId7" Type="http://schemas.openxmlformats.org/officeDocument/2006/relationships/printerSettings" Target="../printerSettings/printerSettings57.bin"/><Relationship Id="rId12" Type="http://schemas.openxmlformats.org/officeDocument/2006/relationships/printerSettings" Target="../printerSettings/printerSettings62.bin"/><Relationship Id="rId17" Type="http://schemas.openxmlformats.org/officeDocument/2006/relationships/printerSettings" Target="../printerSettings/printerSettings67.bin"/><Relationship Id="rId2" Type="http://schemas.openxmlformats.org/officeDocument/2006/relationships/printerSettings" Target="../printerSettings/printerSettings52.bin"/><Relationship Id="rId16" Type="http://schemas.openxmlformats.org/officeDocument/2006/relationships/printerSettings" Target="../printerSettings/printerSettings66.bin"/><Relationship Id="rId20" Type="http://schemas.openxmlformats.org/officeDocument/2006/relationships/printerSettings" Target="../printerSettings/printerSettings70.bin"/><Relationship Id="rId1" Type="http://schemas.openxmlformats.org/officeDocument/2006/relationships/printerSettings" Target="../printerSettings/printerSettings51.bin"/><Relationship Id="rId6" Type="http://schemas.openxmlformats.org/officeDocument/2006/relationships/printerSettings" Target="../printerSettings/printerSettings56.bin"/><Relationship Id="rId11" Type="http://schemas.openxmlformats.org/officeDocument/2006/relationships/printerSettings" Target="../printerSettings/printerSettings61.bin"/><Relationship Id="rId24" Type="http://schemas.openxmlformats.org/officeDocument/2006/relationships/printerSettings" Target="../printerSettings/printerSettings74.bin"/><Relationship Id="rId5" Type="http://schemas.openxmlformats.org/officeDocument/2006/relationships/printerSettings" Target="../printerSettings/printerSettings55.bin"/><Relationship Id="rId15" Type="http://schemas.openxmlformats.org/officeDocument/2006/relationships/printerSettings" Target="../printerSettings/printerSettings65.bin"/><Relationship Id="rId23" Type="http://schemas.openxmlformats.org/officeDocument/2006/relationships/printerSettings" Target="../printerSettings/printerSettings73.bin"/><Relationship Id="rId10" Type="http://schemas.openxmlformats.org/officeDocument/2006/relationships/printerSettings" Target="../printerSettings/printerSettings60.bin"/><Relationship Id="rId19" Type="http://schemas.openxmlformats.org/officeDocument/2006/relationships/printerSettings" Target="../printerSettings/printerSettings69.bin"/><Relationship Id="rId4" Type="http://schemas.openxmlformats.org/officeDocument/2006/relationships/printerSettings" Target="../printerSettings/printerSettings54.bin"/><Relationship Id="rId9" Type="http://schemas.openxmlformats.org/officeDocument/2006/relationships/printerSettings" Target="../printerSettings/printerSettings59.bin"/><Relationship Id="rId14" Type="http://schemas.openxmlformats.org/officeDocument/2006/relationships/printerSettings" Target="../printerSettings/printerSettings64.bin"/><Relationship Id="rId22" Type="http://schemas.openxmlformats.org/officeDocument/2006/relationships/printerSettings" Target="../printerSettings/printerSettings72.bin"/></Relationships>
</file>

<file path=xl/worksheets/_rels/sheet40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600.bin"/><Relationship Id="rId3" Type="http://schemas.openxmlformats.org/officeDocument/2006/relationships/printerSettings" Target="../printerSettings/printerSettings595.bin"/><Relationship Id="rId7" Type="http://schemas.openxmlformats.org/officeDocument/2006/relationships/printerSettings" Target="../printerSettings/printerSettings599.bin"/><Relationship Id="rId2" Type="http://schemas.openxmlformats.org/officeDocument/2006/relationships/printerSettings" Target="../printerSettings/printerSettings594.bin"/><Relationship Id="rId1" Type="http://schemas.openxmlformats.org/officeDocument/2006/relationships/printerSettings" Target="../printerSettings/printerSettings593.bin"/><Relationship Id="rId6" Type="http://schemas.openxmlformats.org/officeDocument/2006/relationships/printerSettings" Target="../printerSettings/printerSettings598.bin"/><Relationship Id="rId5" Type="http://schemas.openxmlformats.org/officeDocument/2006/relationships/printerSettings" Target="../printerSettings/printerSettings597.bin"/><Relationship Id="rId10" Type="http://schemas.openxmlformats.org/officeDocument/2006/relationships/printerSettings" Target="../printerSettings/printerSettings602.bin"/><Relationship Id="rId4" Type="http://schemas.openxmlformats.org/officeDocument/2006/relationships/printerSettings" Target="../printerSettings/printerSettings596.bin"/><Relationship Id="rId9" Type="http://schemas.openxmlformats.org/officeDocument/2006/relationships/printerSettings" Target="../printerSettings/printerSettings601.bin"/></Relationships>
</file>

<file path=xl/worksheets/_rels/sheet4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610.bin"/><Relationship Id="rId3" Type="http://schemas.openxmlformats.org/officeDocument/2006/relationships/printerSettings" Target="../printerSettings/printerSettings605.bin"/><Relationship Id="rId7" Type="http://schemas.openxmlformats.org/officeDocument/2006/relationships/printerSettings" Target="../printerSettings/printerSettings609.bin"/><Relationship Id="rId12" Type="http://schemas.openxmlformats.org/officeDocument/2006/relationships/printerSettings" Target="../printerSettings/printerSettings614.bin"/><Relationship Id="rId2" Type="http://schemas.openxmlformats.org/officeDocument/2006/relationships/printerSettings" Target="../printerSettings/printerSettings604.bin"/><Relationship Id="rId1" Type="http://schemas.openxmlformats.org/officeDocument/2006/relationships/printerSettings" Target="../printerSettings/printerSettings603.bin"/><Relationship Id="rId6" Type="http://schemas.openxmlformats.org/officeDocument/2006/relationships/printerSettings" Target="../printerSettings/printerSettings608.bin"/><Relationship Id="rId11" Type="http://schemas.openxmlformats.org/officeDocument/2006/relationships/printerSettings" Target="../printerSettings/printerSettings613.bin"/><Relationship Id="rId5" Type="http://schemas.openxmlformats.org/officeDocument/2006/relationships/printerSettings" Target="../printerSettings/printerSettings607.bin"/><Relationship Id="rId10" Type="http://schemas.openxmlformats.org/officeDocument/2006/relationships/printerSettings" Target="../printerSettings/printerSettings612.bin"/><Relationship Id="rId4" Type="http://schemas.openxmlformats.org/officeDocument/2006/relationships/printerSettings" Target="../printerSettings/printerSettings606.bin"/><Relationship Id="rId9" Type="http://schemas.openxmlformats.org/officeDocument/2006/relationships/printerSettings" Target="../printerSettings/printerSettings611.bin"/></Relationships>
</file>

<file path=xl/worksheets/_rels/sheet4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622.bin"/><Relationship Id="rId13" Type="http://schemas.openxmlformats.org/officeDocument/2006/relationships/printerSettings" Target="../printerSettings/printerSettings627.bin"/><Relationship Id="rId3" Type="http://schemas.openxmlformats.org/officeDocument/2006/relationships/printerSettings" Target="../printerSettings/printerSettings617.bin"/><Relationship Id="rId7" Type="http://schemas.openxmlformats.org/officeDocument/2006/relationships/printerSettings" Target="../printerSettings/printerSettings621.bin"/><Relationship Id="rId12" Type="http://schemas.openxmlformats.org/officeDocument/2006/relationships/printerSettings" Target="../printerSettings/printerSettings626.bin"/><Relationship Id="rId2" Type="http://schemas.openxmlformats.org/officeDocument/2006/relationships/printerSettings" Target="../printerSettings/printerSettings616.bin"/><Relationship Id="rId1" Type="http://schemas.openxmlformats.org/officeDocument/2006/relationships/printerSettings" Target="../printerSettings/printerSettings615.bin"/><Relationship Id="rId6" Type="http://schemas.openxmlformats.org/officeDocument/2006/relationships/printerSettings" Target="../printerSettings/printerSettings620.bin"/><Relationship Id="rId11" Type="http://schemas.openxmlformats.org/officeDocument/2006/relationships/printerSettings" Target="../printerSettings/printerSettings625.bin"/><Relationship Id="rId5" Type="http://schemas.openxmlformats.org/officeDocument/2006/relationships/printerSettings" Target="../printerSettings/printerSettings619.bin"/><Relationship Id="rId10" Type="http://schemas.openxmlformats.org/officeDocument/2006/relationships/printerSettings" Target="../printerSettings/printerSettings624.bin"/><Relationship Id="rId4" Type="http://schemas.openxmlformats.org/officeDocument/2006/relationships/printerSettings" Target="../printerSettings/printerSettings618.bin"/><Relationship Id="rId9" Type="http://schemas.openxmlformats.org/officeDocument/2006/relationships/printerSettings" Target="../printerSettings/printerSettings623.bin"/></Relationships>
</file>

<file path=xl/worksheets/_rels/sheet4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635.bin"/><Relationship Id="rId3" Type="http://schemas.openxmlformats.org/officeDocument/2006/relationships/printerSettings" Target="../printerSettings/printerSettings630.bin"/><Relationship Id="rId7" Type="http://schemas.openxmlformats.org/officeDocument/2006/relationships/printerSettings" Target="../printerSettings/printerSettings634.bin"/><Relationship Id="rId2" Type="http://schemas.openxmlformats.org/officeDocument/2006/relationships/printerSettings" Target="../printerSettings/printerSettings629.bin"/><Relationship Id="rId1" Type="http://schemas.openxmlformats.org/officeDocument/2006/relationships/printerSettings" Target="../printerSettings/printerSettings628.bin"/><Relationship Id="rId6" Type="http://schemas.openxmlformats.org/officeDocument/2006/relationships/printerSettings" Target="../printerSettings/printerSettings633.bin"/><Relationship Id="rId11" Type="http://schemas.openxmlformats.org/officeDocument/2006/relationships/printerSettings" Target="../printerSettings/printerSettings638.bin"/><Relationship Id="rId5" Type="http://schemas.openxmlformats.org/officeDocument/2006/relationships/printerSettings" Target="../printerSettings/printerSettings632.bin"/><Relationship Id="rId10" Type="http://schemas.openxmlformats.org/officeDocument/2006/relationships/printerSettings" Target="../printerSettings/printerSettings637.bin"/><Relationship Id="rId4" Type="http://schemas.openxmlformats.org/officeDocument/2006/relationships/printerSettings" Target="../printerSettings/printerSettings631.bin"/><Relationship Id="rId9" Type="http://schemas.openxmlformats.org/officeDocument/2006/relationships/printerSettings" Target="../printerSettings/printerSettings636.bin"/></Relationships>
</file>

<file path=xl/worksheets/_rels/sheet4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646.bin"/><Relationship Id="rId13" Type="http://schemas.openxmlformats.org/officeDocument/2006/relationships/printerSettings" Target="../printerSettings/printerSettings651.bin"/><Relationship Id="rId3" Type="http://schemas.openxmlformats.org/officeDocument/2006/relationships/printerSettings" Target="../printerSettings/printerSettings641.bin"/><Relationship Id="rId7" Type="http://schemas.openxmlformats.org/officeDocument/2006/relationships/printerSettings" Target="../printerSettings/printerSettings645.bin"/><Relationship Id="rId12" Type="http://schemas.openxmlformats.org/officeDocument/2006/relationships/printerSettings" Target="../printerSettings/printerSettings650.bin"/><Relationship Id="rId2" Type="http://schemas.openxmlformats.org/officeDocument/2006/relationships/printerSettings" Target="../printerSettings/printerSettings640.bin"/><Relationship Id="rId16" Type="http://schemas.openxmlformats.org/officeDocument/2006/relationships/printerSettings" Target="../printerSettings/printerSettings654.bin"/><Relationship Id="rId1" Type="http://schemas.openxmlformats.org/officeDocument/2006/relationships/printerSettings" Target="../printerSettings/printerSettings639.bin"/><Relationship Id="rId6" Type="http://schemas.openxmlformats.org/officeDocument/2006/relationships/printerSettings" Target="../printerSettings/printerSettings644.bin"/><Relationship Id="rId11" Type="http://schemas.openxmlformats.org/officeDocument/2006/relationships/printerSettings" Target="../printerSettings/printerSettings649.bin"/><Relationship Id="rId5" Type="http://schemas.openxmlformats.org/officeDocument/2006/relationships/printerSettings" Target="../printerSettings/printerSettings643.bin"/><Relationship Id="rId15" Type="http://schemas.openxmlformats.org/officeDocument/2006/relationships/printerSettings" Target="../printerSettings/printerSettings653.bin"/><Relationship Id="rId10" Type="http://schemas.openxmlformats.org/officeDocument/2006/relationships/printerSettings" Target="../printerSettings/printerSettings648.bin"/><Relationship Id="rId4" Type="http://schemas.openxmlformats.org/officeDocument/2006/relationships/printerSettings" Target="../printerSettings/printerSettings642.bin"/><Relationship Id="rId9" Type="http://schemas.openxmlformats.org/officeDocument/2006/relationships/printerSettings" Target="../printerSettings/printerSettings647.bin"/><Relationship Id="rId14" Type="http://schemas.openxmlformats.org/officeDocument/2006/relationships/printerSettings" Target="../printerSettings/printerSettings652.bin"/></Relationships>
</file>

<file path=xl/worksheets/_rels/sheet45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662.bin"/><Relationship Id="rId13" Type="http://schemas.openxmlformats.org/officeDocument/2006/relationships/printerSettings" Target="../printerSettings/printerSettings667.bin"/><Relationship Id="rId18" Type="http://schemas.openxmlformats.org/officeDocument/2006/relationships/printerSettings" Target="../printerSettings/printerSettings672.bin"/><Relationship Id="rId3" Type="http://schemas.openxmlformats.org/officeDocument/2006/relationships/printerSettings" Target="../printerSettings/printerSettings657.bin"/><Relationship Id="rId21" Type="http://schemas.openxmlformats.org/officeDocument/2006/relationships/printerSettings" Target="../printerSettings/printerSettings675.bin"/><Relationship Id="rId7" Type="http://schemas.openxmlformats.org/officeDocument/2006/relationships/printerSettings" Target="../printerSettings/printerSettings661.bin"/><Relationship Id="rId12" Type="http://schemas.openxmlformats.org/officeDocument/2006/relationships/printerSettings" Target="../printerSettings/printerSettings666.bin"/><Relationship Id="rId17" Type="http://schemas.openxmlformats.org/officeDocument/2006/relationships/printerSettings" Target="../printerSettings/printerSettings671.bin"/><Relationship Id="rId2" Type="http://schemas.openxmlformats.org/officeDocument/2006/relationships/printerSettings" Target="../printerSettings/printerSettings656.bin"/><Relationship Id="rId16" Type="http://schemas.openxmlformats.org/officeDocument/2006/relationships/printerSettings" Target="../printerSettings/printerSettings670.bin"/><Relationship Id="rId20" Type="http://schemas.openxmlformats.org/officeDocument/2006/relationships/printerSettings" Target="../printerSettings/printerSettings674.bin"/><Relationship Id="rId1" Type="http://schemas.openxmlformats.org/officeDocument/2006/relationships/printerSettings" Target="../printerSettings/printerSettings655.bin"/><Relationship Id="rId6" Type="http://schemas.openxmlformats.org/officeDocument/2006/relationships/printerSettings" Target="../printerSettings/printerSettings660.bin"/><Relationship Id="rId11" Type="http://schemas.openxmlformats.org/officeDocument/2006/relationships/printerSettings" Target="../printerSettings/printerSettings665.bin"/><Relationship Id="rId24" Type="http://schemas.openxmlformats.org/officeDocument/2006/relationships/printerSettings" Target="../printerSettings/printerSettings678.bin"/><Relationship Id="rId5" Type="http://schemas.openxmlformats.org/officeDocument/2006/relationships/printerSettings" Target="../printerSettings/printerSettings659.bin"/><Relationship Id="rId15" Type="http://schemas.openxmlformats.org/officeDocument/2006/relationships/printerSettings" Target="../printerSettings/printerSettings669.bin"/><Relationship Id="rId23" Type="http://schemas.openxmlformats.org/officeDocument/2006/relationships/printerSettings" Target="../printerSettings/printerSettings677.bin"/><Relationship Id="rId10" Type="http://schemas.openxmlformats.org/officeDocument/2006/relationships/printerSettings" Target="../printerSettings/printerSettings664.bin"/><Relationship Id="rId19" Type="http://schemas.openxmlformats.org/officeDocument/2006/relationships/printerSettings" Target="../printerSettings/printerSettings673.bin"/><Relationship Id="rId4" Type="http://schemas.openxmlformats.org/officeDocument/2006/relationships/printerSettings" Target="../printerSettings/printerSettings658.bin"/><Relationship Id="rId9" Type="http://schemas.openxmlformats.org/officeDocument/2006/relationships/printerSettings" Target="../printerSettings/printerSettings663.bin"/><Relationship Id="rId14" Type="http://schemas.openxmlformats.org/officeDocument/2006/relationships/printerSettings" Target="../printerSettings/printerSettings668.bin"/><Relationship Id="rId22" Type="http://schemas.openxmlformats.org/officeDocument/2006/relationships/printerSettings" Target="../printerSettings/printerSettings676.bin"/></Relationships>
</file>

<file path=xl/worksheets/_rels/sheet46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686.bin"/><Relationship Id="rId3" Type="http://schemas.openxmlformats.org/officeDocument/2006/relationships/printerSettings" Target="../printerSettings/printerSettings681.bin"/><Relationship Id="rId7" Type="http://schemas.openxmlformats.org/officeDocument/2006/relationships/printerSettings" Target="../printerSettings/printerSettings685.bin"/><Relationship Id="rId2" Type="http://schemas.openxmlformats.org/officeDocument/2006/relationships/printerSettings" Target="../printerSettings/printerSettings680.bin"/><Relationship Id="rId1" Type="http://schemas.openxmlformats.org/officeDocument/2006/relationships/printerSettings" Target="../printerSettings/printerSettings679.bin"/><Relationship Id="rId6" Type="http://schemas.openxmlformats.org/officeDocument/2006/relationships/printerSettings" Target="../printerSettings/printerSettings684.bin"/><Relationship Id="rId11" Type="http://schemas.openxmlformats.org/officeDocument/2006/relationships/printerSettings" Target="../printerSettings/printerSettings689.bin"/><Relationship Id="rId5" Type="http://schemas.openxmlformats.org/officeDocument/2006/relationships/printerSettings" Target="../printerSettings/printerSettings683.bin"/><Relationship Id="rId10" Type="http://schemas.openxmlformats.org/officeDocument/2006/relationships/printerSettings" Target="../printerSettings/printerSettings688.bin"/><Relationship Id="rId4" Type="http://schemas.openxmlformats.org/officeDocument/2006/relationships/printerSettings" Target="../printerSettings/printerSettings682.bin"/><Relationship Id="rId9" Type="http://schemas.openxmlformats.org/officeDocument/2006/relationships/printerSettings" Target="../printerSettings/printerSettings687.bin"/></Relationships>
</file>

<file path=xl/worksheets/_rels/sheet47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697.bin"/><Relationship Id="rId13" Type="http://schemas.openxmlformats.org/officeDocument/2006/relationships/printerSettings" Target="../printerSettings/printerSettings702.bin"/><Relationship Id="rId18" Type="http://schemas.openxmlformats.org/officeDocument/2006/relationships/printerSettings" Target="../printerSettings/printerSettings707.bin"/><Relationship Id="rId3" Type="http://schemas.openxmlformats.org/officeDocument/2006/relationships/printerSettings" Target="../printerSettings/printerSettings692.bin"/><Relationship Id="rId21" Type="http://schemas.openxmlformats.org/officeDocument/2006/relationships/printerSettings" Target="../printerSettings/printerSettings710.bin"/><Relationship Id="rId7" Type="http://schemas.openxmlformats.org/officeDocument/2006/relationships/printerSettings" Target="../printerSettings/printerSettings696.bin"/><Relationship Id="rId12" Type="http://schemas.openxmlformats.org/officeDocument/2006/relationships/printerSettings" Target="../printerSettings/printerSettings701.bin"/><Relationship Id="rId17" Type="http://schemas.openxmlformats.org/officeDocument/2006/relationships/printerSettings" Target="../printerSettings/printerSettings706.bin"/><Relationship Id="rId2" Type="http://schemas.openxmlformats.org/officeDocument/2006/relationships/printerSettings" Target="../printerSettings/printerSettings691.bin"/><Relationship Id="rId16" Type="http://schemas.openxmlformats.org/officeDocument/2006/relationships/printerSettings" Target="../printerSettings/printerSettings705.bin"/><Relationship Id="rId20" Type="http://schemas.openxmlformats.org/officeDocument/2006/relationships/printerSettings" Target="../printerSettings/printerSettings709.bin"/><Relationship Id="rId1" Type="http://schemas.openxmlformats.org/officeDocument/2006/relationships/printerSettings" Target="../printerSettings/printerSettings690.bin"/><Relationship Id="rId6" Type="http://schemas.openxmlformats.org/officeDocument/2006/relationships/printerSettings" Target="../printerSettings/printerSettings695.bin"/><Relationship Id="rId11" Type="http://schemas.openxmlformats.org/officeDocument/2006/relationships/printerSettings" Target="../printerSettings/printerSettings700.bin"/><Relationship Id="rId24" Type="http://schemas.openxmlformats.org/officeDocument/2006/relationships/printerSettings" Target="../printerSettings/printerSettings713.bin"/><Relationship Id="rId5" Type="http://schemas.openxmlformats.org/officeDocument/2006/relationships/printerSettings" Target="../printerSettings/printerSettings694.bin"/><Relationship Id="rId15" Type="http://schemas.openxmlformats.org/officeDocument/2006/relationships/printerSettings" Target="../printerSettings/printerSettings704.bin"/><Relationship Id="rId23" Type="http://schemas.openxmlformats.org/officeDocument/2006/relationships/printerSettings" Target="../printerSettings/printerSettings712.bin"/><Relationship Id="rId10" Type="http://schemas.openxmlformats.org/officeDocument/2006/relationships/printerSettings" Target="../printerSettings/printerSettings699.bin"/><Relationship Id="rId19" Type="http://schemas.openxmlformats.org/officeDocument/2006/relationships/printerSettings" Target="../printerSettings/printerSettings708.bin"/><Relationship Id="rId4" Type="http://schemas.openxmlformats.org/officeDocument/2006/relationships/printerSettings" Target="../printerSettings/printerSettings693.bin"/><Relationship Id="rId9" Type="http://schemas.openxmlformats.org/officeDocument/2006/relationships/printerSettings" Target="../printerSettings/printerSettings698.bin"/><Relationship Id="rId14" Type="http://schemas.openxmlformats.org/officeDocument/2006/relationships/printerSettings" Target="../printerSettings/printerSettings703.bin"/><Relationship Id="rId22" Type="http://schemas.openxmlformats.org/officeDocument/2006/relationships/printerSettings" Target="../printerSettings/printerSettings711.bin"/></Relationships>
</file>

<file path=xl/worksheets/_rels/sheet48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721.bin"/><Relationship Id="rId3" Type="http://schemas.openxmlformats.org/officeDocument/2006/relationships/printerSettings" Target="../printerSettings/printerSettings716.bin"/><Relationship Id="rId7" Type="http://schemas.openxmlformats.org/officeDocument/2006/relationships/printerSettings" Target="../printerSettings/printerSettings720.bin"/><Relationship Id="rId2" Type="http://schemas.openxmlformats.org/officeDocument/2006/relationships/printerSettings" Target="../printerSettings/printerSettings715.bin"/><Relationship Id="rId1" Type="http://schemas.openxmlformats.org/officeDocument/2006/relationships/printerSettings" Target="../printerSettings/printerSettings714.bin"/><Relationship Id="rId6" Type="http://schemas.openxmlformats.org/officeDocument/2006/relationships/printerSettings" Target="../printerSettings/printerSettings719.bin"/><Relationship Id="rId5" Type="http://schemas.openxmlformats.org/officeDocument/2006/relationships/printerSettings" Target="../printerSettings/printerSettings718.bin"/><Relationship Id="rId10" Type="http://schemas.openxmlformats.org/officeDocument/2006/relationships/printerSettings" Target="../printerSettings/printerSettings723.bin"/><Relationship Id="rId4" Type="http://schemas.openxmlformats.org/officeDocument/2006/relationships/printerSettings" Target="../printerSettings/printerSettings717.bin"/><Relationship Id="rId9" Type="http://schemas.openxmlformats.org/officeDocument/2006/relationships/printerSettings" Target="../printerSettings/printerSettings722.bin"/></Relationships>
</file>

<file path=xl/worksheets/_rels/sheet49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731.bin"/><Relationship Id="rId3" Type="http://schemas.openxmlformats.org/officeDocument/2006/relationships/printerSettings" Target="../printerSettings/printerSettings726.bin"/><Relationship Id="rId7" Type="http://schemas.openxmlformats.org/officeDocument/2006/relationships/printerSettings" Target="../printerSettings/printerSettings730.bin"/><Relationship Id="rId2" Type="http://schemas.openxmlformats.org/officeDocument/2006/relationships/printerSettings" Target="../printerSettings/printerSettings725.bin"/><Relationship Id="rId1" Type="http://schemas.openxmlformats.org/officeDocument/2006/relationships/printerSettings" Target="../printerSettings/printerSettings724.bin"/><Relationship Id="rId6" Type="http://schemas.openxmlformats.org/officeDocument/2006/relationships/printerSettings" Target="../printerSettings/printerSettings729.bin"/><Relationship Id="rId5" Type="http://schemas.openxmlformats.org/officeDocument/2006/relationships/printerSettings" Target="../printerSettings/printerSettings728.bin"/><Relationship Id="rId4" Type="http://schemas.openxmlformats.org/officeDocument/2006/relationships/printerSettings" Target="../printerSettings/printerSettings727.bin"/><Relationship Id="rId9" Type="http://schemas.openxmlformats.org/officeDocument/2006/relationships/printerSettings" Target="../printerSettings/printerSettings732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2.bin"/><Relationship Id="rId13" Type="http://schemas.openxmlformats.org/officeDocument/2006/relationships/printerSettings" Target="../printerSettings/printerSettings87.bin"/><Relationship Id="rId18" Type="http://schemas.openxmlformats.org/officeDocument/2006/relationships/printerSettings" Target="../printerSettings/printerSettings92.bin"/><Relationship Id="rId3" Type="http://schemas.openxmlformats.org/officeDocument/2006/relationships/printerSettings" Target="../printerSettings/printerSettings77.bin"/><Relationship Id="rId21" Type="http://schemas.openxmlformats.org/officeDocument/2006/relationships/printerSettings" Target="../printerSettings/printerSettings95.bin"/><Relationship Id="rId7" Type="http://schemas.openxmlformats.org/officeDocument/2006/relationships/printerSettings" Target="../printerSettings/printerSettings81.bin"/><Relationship Id="rId12" Type="http://schemas.openxmlformats.org/officeDocument/2006/relationships/printerSettings" Target="../printerSettings/printerSettings86.bin"/><Relationship Id="rId17" Type="http://schemas.openxmlformats.org/officeDocument/2006/relationships/printerSettings" Target="../printerSettings/printerSettings91.bin"/><Relationship Id="rId2" Type="http://schemas.openxmlformats.org/officeDocument/2006/relationships/printerSettings" Target="../printerSettings/printerSettings76.bin"/><Relationship Id="rId16" Type="http://schemas.openxmlformats.org/officeDocument/2006/relationships/printerSettings" Target="../printerSettings/printerSettings90.bin"/><Relationship Id="rId20" Type="http://schemas.openxmlformats.org/officeDocument/2006/relationships/printerSettings" Target="../printerSettings/printerSettings94.bin"/><Relationship Id="rId1" Type="http://schemas.openxmlformats.org/officeDocument/2006/relationships/printerSettings" Target="../printerSettings/printerSettings75.bin"/><Relationship Id="rId6" Type="http://schemas.openxmlformats.org/officeDocument/2006/relationships/printerSettings" Target="../printerSettings/printerSettings80.bin"/><Relationship Id="rId11" Type="http://schemas.openxmlformats.org/officeDocument/2006/relationships/printerSettings" Target="../printerSettings/printerSettings85.bin"/><Relationship Id="rId24" Type="http://schemas.openxmlformats.org/officeDocument/2006/relationships/printerSettings" Target="../printerSettings/printerSettings98.bin"/><Relationship Id="rId5" Type="http://schemas.openxmlformats.org/officeDocument/2006/relationships/printerSettings" Target="../printerSettings/printerSettings79.bin"/><Relationship Id="rId15" Type="http://schemas.openxmlformats.org/officeDocument/2006/relationships/printerSettings" Target="../printerSettings/printerSettings89.bin"/><Relationship Id="rId23" Type="http://schemas.openxmlformats.org/officeDocument/2006/relationships/printerSettings" Target="../printerSettings/printerSettings97.bin"/><Relationship Id="rId10" Type="http://schemas.openxmlformats.org/officeDocument/2006/relationships/printerSettings" Target="../printerSettings/printerSettings84.bin"/><Relationship Id="rId19" Type="http://schemas.openxmlformats.org/officeDocument/2006/relationships/printerSettings" Target="../printerSettings/printerSettings93.bin"/><Relationship Id="rId4" Type="http://schemas.openxmlformats.org/officeDocument/2006/relationships/printerSettings" Target="../printerSettings/printerSettings78.bin"/><Relationship Id="rId9" Type="http://schemas.openxmlformats.org/officeDocument/2006/relationships/printerSettings" Target="../printerSettings/printerSettings83.bin"/><Relationship Id="rId14" Type="http://schemas.openxmlformats.org/officeDocument/2006/relationships/printerSettings" Target="../printerSettings/printerSettings88.bin"/><Relationship Id="rId22" Type="http://schemas.openxmlformats.org/officeDocument/2006/relationships/printerSettings" Target="../printerSettings/printerSettings96.bin"/></Relationships>
</file>

<file path=xl/worksheets/_rels/sheet50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740.bin"/><Relationship Id="rId3" Type="http://schemas.openxmlformats.org/officeDocument/2006/relationships/printerSettings" Target="../printerSettings/printerSettings735.bin"/><Relationship Id="rId7" Type="http://schemas.openxmlformats.org/officeDocument/2006/relationships/printerSettings" Target="../printerSettings/printerSettings739.bin"/><Relationship Id="rId2" Type="http://schemas.openxmlformats.org/officeDocument/2006/relationships/printerSettings" Target="../printerSettings/printerSettings734.bin"/><Relationship Id="rId1" Type="http://schemas.openxmlformats.org/officeDocument/2006/relationships/printerSettings" Target="../printerSettings/printerSettings733.bin"/><Relationship Id="rId6" Type="http://schemas.openxmlformats.org/officeDocument/2006/relationships/printerSettings" Target="../printerSettings/printerSettings738.bin"/><Relationship Id="rId5" Type="http://schemas.openxmlformats.org/officeDocument/2006/relationships/printerSettings" Target="../printerSettings/printerSettings737.bin"/><Relationship Id="rId4" Type="http://schemas.openxmlformats.org/officeDocument/2006/relationships/printerSettings" Target="../printerSettings/printerSettings736.bin"/><Relationship Id="rId9" Type="http://schemas.openxmlformats.org/officeDocument/2006/relationships/printerSettings" Target="../printerSettings/printerSettings741.bin"/></Relationships>
</file>

<file path=xl/worksheets/_rels/sheet5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749.bin"/><Relationship Id="rId3" Type="http://schemas.openxmlformats.org/officeDocument/2006/relationships/printerSettings" Target="../printerSettings/printerSettings744.bin"/><Relationship Id="rId7" Type="http://schemas.openxmlformats.org/officeDocument/2006/relationships/printerSettings" Target="../printerSettings/printerSettings748.bin"/><Relationship Id="rId2" Type="http://schemas.openxmlformats.org/officeDocument/2006/relationships/printerSettings" Target="../printerSettings/printerSettings743.bin"/><Relationship Id="rId1" Type="http://schemas.openxmlformats.org/officeDocument/2006/relationships/printerSettings" Target="../printerSettings/printerSettings742.bin"/><Relationship Id="rId6" Type="http://schemas.openxmlformats.org/officeDocument/2006/relationships/printerSettings" Target="../printerSettings/printerSettings747.bin"/><Relationship Id="rId5" Type="http://schemas.openxmlformats.org/officeDocument/2006/relationships/printerSettings" Target="../printerSettings/printerSettings746.bin"/><Relationship Id="rId10" Type="http://schemas.openxmlformats.org/officeDocument/2006/relationships/printerSettings" Target="../printerSettings/printerSettings751.bin"/><Relationship Id="rId4" Type="http://schemas.openxmlformats.org/officeDocument/2006/relationships/printerSettings" Target="../printerSettings/printerSettings745.bin"/><Relationship Id="rId9" Type="http://schemas.openxmlformats.org/officeDocument/2006/relationships/printerSettings" Target="../printerSettings/printerSettings750.bin"/></Relationships>
</file>

<file path=xl/worksheets/_rels/sheet5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759.bin"/><Relationship Id="rId3" Type="http://schemas.openxmlformats.org/officeDocument/2006/relationships/printerSettings" Target="../printerSettings/printerSettings754.bin"/><Relationship Id="rId7" Type="http://schemas.openxmlformats.org/officeDocument/2006/relationships/printerSettings" Target="../printerSettings/printerSettings758.bin"/><Relationship Id="rId2" Type="http://schemas.openxmlformats.org/officeDocument/2006/relationships/printerSettings" Target="../printerSettings/printerSettings753.bin"/><Relationship Id="rId1" Type="http://schemas.openxmlformats.org/officeDocument/2006/relationships/printerSettings" Target="../printerSettings/printerSettings752.bin"/><Relationship Id="rId6" Type="http://schemas.openxmlformats.org/officeDocument/2006/relationships/printerSettings" Target="../printerSettings/printerSettings757.bin"/><Relationship Id="rId5" Type="http://schemas.openxmlformats.org/officeDocument/2006/relationships/printerSettings" Target="../printerSettings/printerSettings756.bin"/><Relationship Id="rId4" Type="http://schemas.openxmlformats.org/officeDocument/2006/relationships/printerSettings" Target="../printerSettings/printerSettings755.bin"/><Relationship Id="rId9" Type="http://schemas.openxmlformats.org/officeDocument/2006/relationships/printerSettings" Target="../printerSettings/printerSettings760.bin"/></Relationships>
</file>

<file path=xl/worksheets/_rels/sheet5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768.bin"/><Relationship Id="rId3" Type="http://schemas.openxmlformats.org/officeDocument/2006/relationships/printerSettings" Target="../printerSettings/printerSettings763.bin"/><Relationship Id="rId7" Type="http://schemas.openxmlformats.org/officeDocument/2006/relationships/printerSettings" Target="../printerSettings/printerSettings767.bin"/><Relationship Id="rId2" Type="http://schemas.openxmlformats.org/officeDocument/2006/relationships/printerSettings" Target="../printerSettings/printerSettings762.bin"/><Relationship Id="rId1" Type="http://schemas.openxmlformats.org/officeDocument/2006/relationships/printerSettings" Target="../printerSettings/printerSettings761.bin"/><Relationship Id="rId6" Type="http://schemas.openxmlformats.org/officeDocument/2006/relationships/printerSettings" Target="../printerSettings/printerSettings766.bin"/><Relationship Id="rId5" Type="http://schemas.openxmlformats.org/officeDocument/2006/relationships/printerSettings" Target="../printerSettings/printerSettings765.bin"/><Relationship Id="rId4" Type="http://schemas.openxmlformats.org/officeDocument/2006/relationships/printerSettings" Target="../printerSettings/printerSettings764.bin"/><Relationship Id="rId9" Type="http://schemas.openxmlformats.org/officeDocument/2006/relationships/printerSettings" Target="../printerSettings/printerSettings769.bin"/></Relationships>
</file>

<file path=xl/worksheets/_rels/sheet5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777.bin"/><Relationship Id="rId3" Type="http://schemas.openxmlformats.org/officeDocument/2006/relationships/printerSettings" Target="../printerSettings/printerSettings772.bin"/><Relationship Id="rId7" Type="http://schemas.openxmlformats.org/officeDocument/2006/relationships/printerSettings" Target="../printerSettings/printerSettings776.bin"/><Relationship Id="rId2" Type="http://schemas.openxmlformats.org/officeDocument/2006/relationships/printerSettings" Target="../printerSettings/printerSettings771.bin"/><Relationship Id="rId1" Type="http://schemas.openxmlformats.org/officeDocument/2006/relationships/printerSettings" Target="../printerSettings/printerSettings770.bin"/><Relationship Id="rId6" Type="http://schemas.openxmlformats.org/officeDocument/2006/relationships/printerSettings" Target="../printerSettings/printerSettings775.bin"/><Relationship Id="rId5" Type="http://schemas.openxmlformats.org/officeDocument/2006/relationships/printerSettings" Target="../printerSettings/printerSettings774.bin"/><Relationship Id="rId4" Type="http://schemas.openxmlformats.org/officeDocument/2006/relationships/printerSettings" Target="../printerSettings/printerSettings773.bin"/><Relationship Id="rId9" Type="http://schemas.openxmlformats.org/officeDocument/2006/relationships/printerSettings" Target="../printerSettings/printerSettings778.bin"/></Relationships>
</file>

<file path=xl/worksheets/_rels/sheet55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786.bin"/><Relationship Id="rId3" Type="http://schemas.openxmlformats.org/officeDocument/2006/relationships/printerSettings" Target="../printerSettings/printerSettings781.bin"/><Relationship Id="rId7" Type="http://schemas.openxmlformats.org/officeDocument/2006/relationships/printerSettings" Target="../printerSettings/printerSettings785.bin"/><Relationship Id="rId2" Type="http://schemas.openxmlformats.org/officeDocument/2006/relationships/printerSettings" Target="../printerSettings/printerSettings780.bin"/><Relationship Id="rId1" Type="http://schemas.openxmlformats.org/officeDocument/2006/relationships/printerSettings" Target="../printerSettings/printerSettings779.bin"/><Relationship Id="rId6" Type="http://schemas.openxmlformats.org/officeDocument/2006/relationships/printerSettings" Target="../printerSettings/printerSettings784.bin"/><Relationship Id="rId5" Type="http://schemas.openxmlformats.org/officeDocument/2006/relationships/printerSettings" Target="../printerSettings/printerSettings783.bin"/><Relationship Id="rId4" Type="http://schemas.openxmlformats.org/officeDocument/2006/relationships/printerSettings" Target="../printerSettings/printerSettings782.bin"/><Relationship Id="rId9" Type="http://schemas.openxmlformats.org/officeDocument/2006/relationships/printerSettings" Target="../printerSettings/printerSettings787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06.bin"/><Relationship Id="rId13" Type="http://schemas.openxmlformats.org/officeDocument/2006/relationships/printerSettings" Target="../printerSettings/printerSettings111.bin"/><Relationship Id="rId18" Type="http://schemas.openxmlformats.org/officeDocument/2006/relationships/printerSettings" Target="../printerSettings/printerSettings116.bin"/><Relationship Id="rId3" Type="http://schemas.openxmlformats.org/officeDocument/2006/relationships/printerSettings" Target="../printerSettings/printerSettings101.bin"/><Relationship Id="rId21" Type="http://schemas.openxmlformats.org/officeDocument/2006/relationships/printerSettings" Target="../printerSettings/printerSettings119.bin"/><Relationship Id="rId7" Type="http://schemas.openxmlformats.org/officeDocument/2006/relationships/printerSettings" Target="../printerSettings/printerSettings105.bin"/><Relationship Id="rId12" Type="http://schemas.openxmlformats.org/officeDocument/2006/relationships/printerSettings" Target="../printerSettings/printerSettings110.bin"/><Relationship Id="rId17" Type="http://schemas.openxmlformats.org/officeDocument/2006/relationships/printerSettings" Target="../printerSettings/printerSettings115.bin"/><Relationship Id="rId2" Type="http://schemas.openxmlformats.org/officeDocument/2006/relationships/printerSettings" Target="../printerSettings/printerSettings100.bin"/><Relationship Id="rId16" Type="http://schemas.openxmlformats.org/officeDocument/2006/relationships/printerSettings" Target="../printerSettings/printerSettings114.bin"/><Relationship Id="rId20" Type="http://schemas.openxmlformats.org/officeDocument/2006/relationships/printerSettings" Target="../printerSettings/printerSettings118.bin"/><Relationship Id="rId1" Type="http://schemas.openxmlformats.org/officeDocument/2006/relationships/printerSettings" Target="../printerSettings/printerSettings99.bin"/><Relationship Id="rId6" Type="http://schemas.openxmlformats.org/officeDocument/2006/relationships/printerSettings" Target="../printerSettings/printerSettings104.bin"/><Relationship Id="rId11" Type="http://schemas.openxmlformats.org/officeDocument/2006/relationships/printerSettings" Target="../printerSettings/printerSettings109.bin"/><Relationship Id="rId24" Type="http://schemas.openxmlformats.org/officeDocument/2006/relationships/printerSettings" Target="../printerSettings/printerSettings122.bin"/><Relationship Id="rId5" Type="http://schemas.openxmlformats.org/officeDocument/2006/relationships/printerSettings" Target="../printerSettings/printerSettings103.bin"/><Relationship Id="rId15" Type="http://schemas.openxmlformats.org/officeDocument/2006/relationships/printerSettings" Target="../printerSettings/printerSettings113.bin"/><Relationship Id="rId23" Type="http://schemas.openxmlformats.org/officeDocument/2006/relationships/printerSettings" Target="../printerSettings/printerSettings121.bin"/><Relationship Id="rId10" Type="http://schemas.openxmlformats.org/officeDocument/2006/relationships/printerSettings" Target="../printerSettings/printerSettings108.bin"/><Relationship Id="rId19" Type="http://schemas.openxmlformats.org/officeDocument/2006/relationships/printerSettings" Target="../printerSettings/printerSettings117.bin"/><Relationship Id="rId4" Type="http://schemas.openxmlformats.org/officeDocument/2006/relationships/printerSettings" Target="../printerSettings/printerSettings102.bin"/><Relationship Id="rId9" Type="http://schemas.openxmlformats.org/officeDocument/2006/relationships/printerSettings" Target="../printerSettings/printerSettings107.bin"/><Relationship Id="rId14" Type="http://schemas.openxmlformats.org/officeDocument/2006/relationships/printerSettings" Target="../printerSettings/printerSettings112.bin"/><Relationship Id="rId22" Type="http://schemas.openxmlformats.org/officeDocument/2006/relationships/printerSettings" Target="../printerSettings/printerSettings120.bin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30.bin"/><Relationship Id="rId13" Type="http://schemas.openxmlformats.org/officeDocument/2006/relationships/printerSettings" Target="../printerSettings/printerSettings135.bin"/><Relationship Id="rId3" Type="http://schemas.openxmlformats.org/officeDocument/2006/relationships/printerSettings" Target="../printerSettings/printerSettings125.bin"/><Relationship Id="rId7" Type="http://schemas.openxmlformats.org/officeDocument/2006/relationships/printerSettings" Target="../printerSettings/printerSettings129.bin"/><Relationship Id="rId12" Type="http://schemas.openxmlformats.org/officeDocument/2006/relationships/printerSettings" Target="../printerSettings/printerSettings134.bin"/><Relationship Id="rId2" Type="http://schemas.openxmlformats.org/officeDocument/2006/relationships/printerSettings" Target="../printerSettings/printerSettings124.bin"/><Relationship Id="rId1" Type="http://schemas.openxmlformats.org/officeDocument/2006/relationships/printerSettings" Target="../printerSettings/printerSettings123.bin"/><Relationship Id="rId6" Type="http://schemas.openxmlformats.org/officeDocument/2006/relationships/printerSettings" Target="../printerSettings/printerSettings128.bin"/><Relationship Id="rId11" Type="http://schemas.openxmlformats.org/officeDocument/2006/relationships/printerSettings" Target="../printerSettings/printerSettings133.bin"/><Relationship Id="rId5" Type="http://schemas.openxmlformats.org/officeDocument/2006/relationships/printerSettings" Target="../printerSettings/printerSettings127.bin"/><Relationship Id="rId10" Type="http://schemas.openxmlformats.org/officeDocument/2006/relationships/printerSettings" Target="../printerSettings/printerSettings132.bin"/><Relationship Id="rId4" Type="http://schemas.openxmlformats.org/officeDocument/2006/relationships/printerSettings" Target="../printerSettings/printerSettings126.bin"/><Relationship Id="rId9" Type="http://schemas.openxmlformats.org/officeDocument/2006/relationships/printerSettings" Target="../printerSettings/printerSettings131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38.bin"/><Relationship Id="rId2" Type="http://schemas.openxmlformats.org/officeDocument/2006/relationships/printerSettings" Target="../printerSettings/printerSettings137.bin"/><Relationship Id="rId1" Type="http://schemas.openxmlformats.org/officeDocument/2006/relationships/printerSettings" Target="../printerSettings/printerSettings136.bin"/><Relationship Id="rId6" Type="http://schemas.openxmlformats.org/officeDocument/2006/relationships/printerSettings" Target="../printerSettings/printerSettings141.bin"/><Relationship Id="rId5" Type="http://schemas.openxmlformats.org/officeDocument/2006/relationships/printerSettings" Target="../printerSettings/printerSettings140.bin"/><Relationship Id="rId4" Type="http://schemas.openxmlformats.org/officeDocument/2006/relationships/printerSettings" Target="../printerSettings/printerSettings139.bin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49.bin"/><Relationship Id="rId13" Type="http://schemas.openxmlformats.org/officeDocument/2006/relationships/printerSettings" Target="../printerSettings/printerSettings154.bin"/><Relationship Id="rId18" Type="http://schemas.openxmlformats.org/officeDocument/2006/relationships/printerSettings" Target="../printerSettings/printerSettings159.bin"/><Relationship Id="rId3" Type="http://schemas.openxmlformats.org/officeDocument/2006/relationships/printerSettings" Target="../printerSettings/printerSettings144.bin"/><Relationship Id="rId21" Type="http://schemas.openxmlformats.org/officeDocument/2006/relationships/printerSettings" Target="../printerSettings/printerSettings162.bin"/><Relationship Id="rId7" Type="http://schemas.openxmlformats.org/officeDocument/2006/relationships/printerSettings" Target="../printerSettings/printerSettings148.bin"/><Relationship Id="rId12" Type="http://schemas.openxmlformats.org/officeDocument/2006/relationships/printerSettings" Target="../printerSettings/printerSettings153.bin"/><Relationship Id="rId17" Type="http://schemas.openxmlformats.org/officeDocument/2006/relationships/printerSettings" Target="../printerSettings/printerSettings158.bin"/><Relationship Id="rId2" Type="http://schemas.openxmlformats.org/officeDocument/2006/relationships/printerSettings" Target="../printerSettings/printerSettings143.bin"/><Relationship Id="rId16" Type="http://schemas.openxmlformats.org/officeDocument/2006/relationships/printerSettings" Target="../printerSettings/printerSettings157.bin"/><Relationship Id="rId20" Type="http://schemas.openxmlformats.org/officeDocument/2006/relationships/printerSettings" Target="../printerSettings/printerSettings161.bin"/><Relationship Id="rId1" Type="http://schemas.openxmlformats.org/officeDocument/2006/relationships/printerSettings" Target="../printerSettings/printerSettings142.bin"/><Relationship Id="rId6" Type="http://schemas.openxmlformats.org/officeDocument/2006/relationships/printerSettings" Target="../printerSettings/printerSettings147.bin"/><Relationship Id="rId11" Type="http://schemas.openxmlformats.org/officeDocument/2006/relationships/printerSettings" Target="../printerSettings/printerSettings152.bin"/><Relationship Id="rId24" Type="http://schemas.openxmlformats.org/officeDocument/2006/relationships/printerSettings" Target="../printerSettings/printerSettings165.bin"/><Relationship Id="rId5" Type="http://schemas.openxmlformats.org/officeDocument/2006/relationships/printerSettings" Target="../printerSettings/printerSettings146.bin"/><Relationship Id="rId15" Type="http://schemas.openxmlformats.org/officeDocument/2006/relationships/printerSettings" Target="../printerSettings/printerSettings156.bin"/><Relationship Id="rId23" Type="http://schemas.openxmlformats.org/officeDocument/2006/relationships/printerSettings" Target="../printerSettings/printerSettings164.bin"/><Relationship Id="rId10" Type="http://schemas.openxmlformats.org/officeDocument/2006/relationships/printerSettings" Target="../printerSettings/printerSettings151.bin"/><Relationship Id="rId19" Type="http://schemas.openxmlformats.org/officeDocument/2006/relationships/printerSettings" Target="../printerSettings/printerSettings160.bin"/><Relationship Id="rId4" Type="http://schemas.openxmlformats.org/officeDocument/2006/relationships/printerSettings" Target="../printerSettings/printerSettings145.bin"/><Relationship Id="rId9" Type="http://schemas.openxmlformats.org/officeDocument/2006/relationships/printerSettings" Target="../printerSettings/printerSettings150.bin"/><Relationship Id="rId14" Type="http://schemas.openxmlformats.org/officeDocument/2006/relationships/printerSettings" Target="../printerSettings/printerSettings155.bin"/><Relationship Id="rId22" Type="http://schemas.openxmlformats.org/officeDocument/2006/relationships/printerSettings" Target="../printerSettings/printerSettings16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C6ED88-7C2E-4209-BFA6-FD9036FD6FC8}">
  <sheetPr>
    <tabColor rgb="FF92D050"/>
  </sheetPr>
  <dimension ref="A1:F115"/>
  <sheetViews>
    <sheetView showGridLines="0" tabSelected="1" topLeftCell="B79" zoomScaleNormal="100" workbookViewId="0">
      <selection activeCell="C97" sqref="C97"/>
    </sheetView>
  </sheetViews>
  <sheetFormatPr defaultColWidth="9.140625" defaultRowHeight="12"/>
  <cols>
    <col min="1" max="1" width="7" style="2" customWidth="1"/>
    <col min="2" max="2" width="27.140625" style="678" customWidth="1"/>
    <col min="3" max="3" width="100.7109375" style="1" customWidth="1"/>
    <col min="4" max="4" width="15.42578125" style="1" bestFit="1" customWidth="1"/>
    <col min="5" max="5" width="9.140625" style="1"/>
    <col min="6" max="6" width="10.140625" style="2" customWidth="1"/>
    <col min="7" max="16384" width="9.140625" style="1"/>
  </cols>
  <sheetData>
    <row r="1" spans="1:6" ht="12.75" thickBot="1">
      <c r="A1" s="3"/>
      <c r="B1" s="677"/>
    </row>
    <row r="2" spans="1:6" s="5" customFormat="1" ht="33.75" customHeight="1" thickBot="1">
      <c r="A2" s="4"/>
      <c r="B2" s="691" t="s">
        <v>1545</v>
      </c>
      <c r="C2" s="691"/>
    </row>
    <row r="3" spans="1:6" ht="21.75" customHeight="1">
      <c r="F3" s="1"/>
    </row>
    <row r="4" spans="1:6" s="5" customFormat="1" ht="13.5">
      <c r="A4" s="8"/>
      <c r="B4" s="6" t="s">
        <v>1527</v>
      </c>
      <c r="C4" s="6" t="s">
        <v>1528</v>
      </c>
      <c r="D4" s="9"/>
      <c r="E4" s="9"/>
      <c r="F4" s="9"/>
    </row>
    <row r="5" spans="1:6" s="5" customFormat="1" ht="13.5">
      <c r="A5" s="8"/>
      <c r="B5" s="7"/>
      <c r="C5" s="7"/>
      <c r="D5" s="9"/>
      <c r="E5" s="9"/>
      <c r="F5" s="9"/>
    </row>
    <row r="6" spans="1:6" s="5" customFormat="1" ht="12.75" customHeight="1">
      <c r="A6" s="10" t="s">
        <v>1303</v>
      </c>
      <c r="B6" s="679" t="str">
        <f>HYPERLINK("#'EU LI3'!A1",A6)</f>
        <v>EU LI3</v>
      </c>
      <c r="C6" s="681" t="s">
        <v>1418</v>
      </c>
      <c r="D6" s="9"/>
      <c r="E6" s="9"/>
      <c r="F6" s="8"/>
    </row>
    <row r="7" spans="1:6" s="5" customFormat="1" ht="12.75" customHeight="1">
      <c r="A7" s="10" t="s">
        <v>646</v>
      </c>
      <c r="B7" s="679" t="str">
        <f>HYPERLINK("#'Capital'!A1",A7)</f>
        <v>Capital</v>
      </c>
      <c r="C7" s="681" t="s">
        <v>293</v>
      </c>
      <c r="D7" s="9"/>
      <c r="E7" s="9"/>
      <c r="F7" s="8"/>
    </row>
    <row r="8" spans="1:6" s="5" customFormat="1" ht="12.75" customHeight="1">
      <c r="A8" s="10" t="s">
        <v>1220</v>
      </c>
      <c r="B8" s="679" t="str">
        <f>HYPERLINK("#'EU CCA'!A1",A8)</f>
        <v>EU CCA</v>
      </c>
      <c r="C8" s="681" t="s">
        <v>1419</v>
      </c>
      <c r="D8" s="9"/>
      <c r="E8" s="9"/>
      <c r="F8" s="8"/>
    </row>
    <row r="9" spans="1:6" s="5" customFormat="1" ht="12.75" customHeight="1">
      <c r="A9" s="10" t="s">
        <v>1233</v>
      </c>
      <c r="B9" s="679" t="str">
        <f>HYPERLINK("#'EU CC1'!A1",A9)</f>
        <v>EU CC1</v>
      </c>
      <c r="C9" s="681" t="s">
        <v>1420</v>
      </c>
      <c r="D9" s="9"/>
      <c r="E9" s="9"/>
      <c r="F9" s="8"/>
    </row>
    <row r="10" spans="1:6" s="5" customFormat="1" ht="12.75" customHeight="1">
      <c r="A10" s="10" t="s">
        <v>1304</v>
      </c>
      <c r="B10" s="679" t="str">
        <f>HYPERLINK("#'EU CC2'!A1",A10)</f>
        <v>EU CC2</v>
      </c>
      <c r="C10" s="681" t="s">
        <v>1421</v>
      </c>
      <c r="D10" s="9"/>
      <c r="E10" s="9"/>
      <c r="F10" s="8"/>
    </row>
    <row r="11" spans="1:6" s="5" customFormat="1" ht="12.75" customHeight="1">
      <c r="A11" s="10" t="s">
        <v>1216</v>
      </c>
      <c r="B11" s="679" t="str">
        <f>HYPERLINK("#'EU KM1'!A1",A11)</f>
        <v>EU KM1</v>
      </c>
      <c r="C11" s="681" t="s">
        <v>1422</v>
      </c>
      <c r="D11" s="9"/>
      <c r="E11" s="9"/>
      <c r="F11" s="8"/>
    </row>
    <row r="12" spans="1:6" s="5" customFormat="1" ht="12.75" customHeight="1">
      <c r="A12" s="10" t="s">
        <v>1132</v>
      </c>
      <c r="B12" s="679" t="str">
        <f>HYPERLINK("#'IFRS9'!A1",A12)</f>
        <v>IFRS9</v>
      </c>
      <c r="C12" s="681" t="s">
        <v>1423</v>
      </c>
      <c r="D12" s="9"/>
      <c r="E12" s="9"/>
      <c r="F12" s="8"/>
    </row>
    <row r="13" spans="1:6" s="5" customFormat="1" ht="12.75" customHeight="1">
      <c r="A13" s="10" t="s">
        <v>1301</v>
      </c>
      <c r="B13" s="679" t="str">
        <f>HYPERLINK("#'EU LI1'!A1",A13)</f>
        <v>EU LI1</v>
      </c>
      <c r="C13" s="681" t="s">
        <v>1424</v>
      </c>
      <c r="D13" s="9"/>
      <c r="E13" s="9"/>
      <c r="F13" s="8"/>
    </row>
    <row r="14" spans="1:6" s="5" customFormat="1" ht="12.75" customHeight="1">
      <c r="A14" s="10" t="s">
        <v>1302</v>
      </c>
      <c r="B14" s="679" t="str">
        <f>HYPERLINK("#'EU LI2'!A1",A14)</f>
        <v>EU LI2</v>
      </c>
      <c r="C14" s="681" t="s">
        <v>1425</v>
      </c>
      <c r="D14" s="9"/>
      <c r="E14" s="9"/>
      <c r="F14" s="8"/>
    </row>
    <row r="15" spans="1:6" s="5" customFormat="1" ht="12.75" customHeight="1">
      <c r="A15" s="10" t="s">
        <v>1219</v>
      </c>
      <c r="B15" s="679" t="str">
        <f>HYPERLINK("#'EU OV1'!A1",A15)</f>
        <v>EU OV1</v>
      </c>
      <c r="C15" s="681" t="s">
        <v>1426</v>
      </c>
      <c r="D15" s="9"/>
      <c r="E15" s="9"/>
      <c r="F15" s="8"/>
    </row>
    <row r="16" spans="1:6" s="5" customFormat="1" ht="12.75" customHeight="1">
      <c r="A16" s="10" t="s">
        <v>1366</v>
      </c>
      <c r="B16" s="679" t="str">
        <f>HYPERLINK("#'EU CCR1'!A1",A16)</f>
        <v>EU CCR1</v>
      </c>
      <c r="C16" s="681" t="s">
        <v>1427</v>
      </c>
      <c r="D16" s="9"/>
      <c r="E16" s="9"/>
      <c r="F16" s="8"/>
    </row>
    <row r="17" spans="1:6" s="5" customFormat="1" ht="12.75" customHeight="1">
      <c r="A17" s="10" t="s">
        <v>1127</v>
      </c>
      <c r="B17" s="679" t="str">
        <f>HYPERLINK("#'EU CCR8'!A1",A17)</f>
        <v>EU CCR8</v>
      </c>
      <c r="C17" s="681" t="s">
        <v>1428</v>
      </c>
      <c r="D17" s="9"/>
      <c r="E17" s="9"/>
      <c r="F17" s="8"/>
    </row>
    <row r="18" spans="1:6" s="5" customFormat="1" ht="12.75" customHeight="1">
      <c r="A18" s="10" t="s">
        <v>1309</v>
      </c>
      <c r="B18" s="679" t="str">
        <f>HYPERLINK("#'EU CR4'!A1",A18)</f>
        <v>EU CR4</v>
      </c>
      <c r="C18" s="681" t="s">
        <v>1429</v>
      </c>
      <c r="D18" s="9"/>
      <c r="E18" s="9"/>
      <c r="F18" s="8"/>
    </row>
    <row r="19" spans="1:6" s="5" customFormat="1" ht="12.75" customHeight="1">
      <c r="A19" s="10" t="s">
        <v>1306</v>
      </c>
      <c r="B19" s="679" t="str">
        <f>HYPERLINK("#'EU CR3'!A1",A19)</f>
        <v>EU CR3</v>
      </c>
      <c r="C19" s="681" t="s">
        <v>1430</v>
      </c>
      <c r="D19" s="9"/>
      <c r="E19" s="9"/>
      <c r="F19" s="8"/>
    </row>
    <row r="20" spans="1:6" s="5" customFormat="1" ht="12.75" customHeight="1">
      <c r="A20" s="10" t="s">
        <v>1343</v>
      </c>
      <c r="B20" s="679" t="str">
        <f>HYPERLINK("#'EU MR1'!A1",A20)</f>
        <v>EU MR1</v>
      </c>
      <c r="C20" s="681" t="s">
        <v>1431</v>
      </c>
      <c r="D20" s="9"/>
      <c r="E20" s="9"/>
      <c r="F20" s="8"/>
    </row>
    <row r="21" spans="1:6" s="5" customFormat="1" ht="12.75" customHeight="1">
      <c r="A21" s="10" t="s">
        <v>1367</v>
      </c>
      <c r="B21" s="679" t="str">
        <f>HYPERLINK("#'FX risk'!A1",A21)</f>
        <v>FX risk</v>
      </c>
      <c r="C21" s="681" t="s">
        <v>1432</v>
      </c>
      <c r="D21" s="9"/>
      <c r="E21" s="9"/>
      <c r="F21" s="8"/>
    </row>
    <row r="22" spans="1:6" s="5" customFormat="1" ht="12.75" customHeight="1">
      <c r="A22" s="10" t="s">
        <v>1133</v>
      </c>
      <c r="B22" s="679" t="str">
        <f>HYPERLINK("#'EU OR1'!A1",A22)</f>
        <v>EU OR1</v>
      </c>
      <c r="C22" s="681" t="s">
        <v>1433</v>
      </c>
      <c r="D22" s="9"/>
      <c r="E22" s="9"/>
      <c r="F22" s="8"/>
    </row>
    <row r="23" spans="1:6" s="5" customFormat="1" ht="12.75" customHeight="1">
      <c r="A23" s="10" t="s">
        <v>1221</v>
      </c>
      <c r="B23" s="679" t="str">
        <f>HYPERLINK("#'EU CR1'!A1",A23)</f>
        <v>EU CR1</v>
      </c>
      <c r="C23" s="681" t="s">
        <v>1434</v>
      </c>
      <c r="D23" s="9"/>
      <c r="E23" s="9"/>
      <c r="F23" s="8"/>
    </row>
    <row r="24" spans="1:6" s="5" customFormat="1" ht="12.75" customHeight="1">
      <c r="A24" s="10" t="s">
        <v>1308</v>
      </c>
      <c r="B24" s="680" t="str">
        <f>HYPERLINK("#'EU CR1-A'!A1",A24)</f>
        <v>EU CR1-A</v>
      </c>
      <c r="C24" s="681" t="s">
        <v>1435</v>
      </c>
      <c r="D24" s="9"/>
      <c r="E24" s="9"/>
      <c r="F24" s="8"/>
    </row>
    <row r="25" spans="1:6" s="5" customFormat="1" ht="12.75" customHeight="1">
      <c r="A25" s="10" t="s">
        <v>1223</v>
      </c>
      <c r="B25" s="679" t="str">
        <f>HYPERLINK("#'EU CQ1'!A1",A25)</f>
        <v>EU CQ1</v>
      </c>
      <c r="C25" s="681" t="s">
        <v>1436</v>
      </c>
      <c r="D25" s="9"/>
      <c r="E25" s="9"/>
      <c r="F25" s="8"/>
    </row>
    <row r="26" spans="1:6" s="5" customFormat="1" ht="12.75" customHeight="1">
      <c r="A26" s="10" t="s">
        <v>1311</v>
      </c>
      <c r="B26" s="679" t="str">
        <f>HYPERLINK("#'EU CQ2'!A1",A26)</f>
        <v>EU CQ2</v>
      </c>
      <c r="C26" s="681" t="s">
        <v>1437</v>
      </c>
      <c r="D26" s="9"/>
      <c r="E26" s="9"/>
      <c r="F26" s="8"/>
    </row>
    <row r="27" spans="1:6" s="5" customFormat="1" ht="12.75" customHeight="1">
      <c r="A27" s="10" t="s">
        <v>1305</v>
      </c>
      <c r="B27" s="679" t="str">
        <f>HYPERLINK("#'EU CQ3'!A1",A27)</f>
        <v>EU CQ3</v>
      </c>
      <c r="C27" s="681" t="s">
        <v>1438</v>
      </c>
      <c r="D27" s="9"/>
      <c r="E27" s="9"/>
      <c r="F27" s="8"/>
    </row>
    <row r="28" spans="1:6" s="5" customFormat="1" ht="12.75" customHeight="1">
      <c r="A28" s="10" t="s">
        <v>1224</v>
      </c>
      <c r="B28" s="679" t="str">
        <f>HYPERLINK("#'EU CQ4'!A1",A28)</f>
        <v>EU CQ4</v>
      </c>
      <c r="C28" s="681" t="s">
        <v>1439</v>
      </c>
      <c r="D28" s="9"/>
      <c r="E28" s="9"/>
      <c r="F28" s="8"/>
    </row>
    <row r="29" spans="1:6" s="5" customFormat="1" ht="12.75" customHeight="1">
      <c r="A29" s="10" t="s">
        <v>1225</v>
      </c>
      <c r="B29" s="679" t="str">
        <f>HYPERLINK("#'EU CQ5'!A1",A29)</f>
        <v>EU CQ5</v>
      </c>
      <c r="C29" s="681" t="s">
        <v>1440</v>
      </c>
      <c r="D29" s="9"/>
      <c r="E29" s="9"/>
      <c r="F29" s="8"/>
    </row>
    <row r="30" spans="1:6" s="5" customFormat="1" ht="12.75" customHeight="1">
      <c r="A30" s="10" t="s">
        <v>1226</v>
      </c>
      <c r="B30" s="679" t="str">
        <f>HYPERLINK("#'EU CQ6'!A1",A30)</f>
        <v>EU CQ6</v>
      </c>
      <c r="C30" s="681" t="s">
        <v>1441</v>
      </c>
      <c r="D30" s="9"/>
      <c r="E30" s="9"/>
      <c r="F30" s="8"/>
    </row>
    <row r="31" spans="1:6" s="5" customFormat="1" ht="12.75" customHeight="1">
      <c r="A31" s="10" t="s">
        <v>1227</v>
      </c>
      <c r="B31" s="679" t="str">
        <f>HYPERLINK("#'EU CQ7'!A1",A31)</f>
        <v>EU CQ7</v>
      </c>
      <c r="C31" s="681" t="s">
        <v>1442</v>
      </c>
      <c r="D31" s="9"/>
      <c r="E31" s="9"/>
      <c r="F31" s="8"/>
    </row>
    <row r="32" spans="1:6" s="5" customFormat="1" ht="12.75" customHeight="1">
      <c r="A32" s="10" t="s">
        <v>1228</v>
      </c>
      <c r="B32" s="679" t="str">
        <f>HYPERLINK("#'EU CQ8'!A1",A32)</f>
        <v>EU CQ8</v>
      </c>
      <c r="C32" s="681" t="s">
        <v>1443</v>
      </c>
      <c r="D32" s="9"/>
      <c r="E32" s="9"/>
      <c r="F32" s="8"/>
    </row>
    <row r="33" spans="1:6" s="5" customFormat="1" ht="12.75" customHeight="1">
      <c r="A33" s="10" t="s">
        <v>1222</v>
      </c>
      <c r="B33" s="679" t="str">
        <f>HYPERLINK("#'EU CR2'!A1",A33)</f>
        <v>EU CR2</v>
      </c>
      <c r="C33" s="681" t="s">
        <v>1444</v>
      </c>
      <c r="D33" s="9"/>
      <c r="E33" s="9"/>
      <c r="F33" s="8"/>
    </row>
    <row r="34" spans="1:6" s="5" customFormat="1" ht="12.75" customHeight="1">
      <c r="A34" s="10" t="s">
        <v>1368</v>
      </c>
      <c r="B34" s="679" t="str">
        <f>HYPERLINK("#'EU CR2-A'!A1",A34)</f>
        <v>EU CR2-A</v>
      </c>
      <c r="C34" s="681" t="s">
        <v>1445</v>
      </c>
      <c r="D34" s="9"/>
      <c r="E34" s="9"/>
      <c r="F34" s="8"/>
    </row>
    <row r="35" spans="1:6" s="5" customFormat="1" ht="12.75" customHeight="1">
      <c r="A35" s="10" t="s">
        <v>1310</v>
      </c>
      <c r="B35" s="679" t="str">
        <f>HYPERLINK("#'EU CR5'!A1",A35)</f>
        <v>EU CR5</v>
      </c>
      <c r="C35" s="681" t="s">
        <v>1446</v>
      </c>
      <c r="D35" s="9"/>
      <c r="E35" s="9"/>
      <c r="F35" s="8"/>
    </row>
    <row r="36" spans="1:6" s="5" customFormat="1" ht="12.75" customHeight="1">
      <c r="A36" s="10" t="s">
        <v>1307</v>
      </c>
      <c r="B36" s="679" t="str">
        <f>HYPERLINK("#'EU CCR3'!A1",A36)</f>
        <v>EU CCR3</v>
      </c>
      <c r="C36" s="681" t="s">
        <v>1447</v>
      </c>
      <c r="D36" s="9"/>
      <c r="E36" s="9"/>
      <c r="F36" s="8"/>
    </row>
    <row r="37" spans="1:6" s="5" customFormat="1" ht="12.75" customHeight="1">
      <c r="A37" s="10" t="s">
        <v>1369</v>
      </c>
      <c r="B37" s="679" t="str">
        <f>HYPERLINK("#'EU CCR5-A'!A1",A37)</f>
        <v>EU CCR5-A</v>
      </c>
      <c r="C37" s="681" t="s">
        <v>1448</v>
      </c>
      <c r="D37" s="9"/>
      <c r="E37" s="9"/>
      <c r="F37" s="8"/>
    </row>
    <row r="38" spans="1:6" s="5" customFormat="1" ht="12.75" customHeight="1">
      <c r="A38" s="10" t="s">
        <v>1312</v>
      </c>
      <c r="B38" s="679" t="str">
        <f>HYPERLINK("#'EU CCR5'!A1",A38)</f>
        <v>EU CCR5</v>
      </c>
      <c r="C38" s="681" t="s">
        <v>1449</v>
      </c>
      <c r="D38" s="9"/>
      <c r="E38" s="9"/>
      <c r="F38" s="8"/>
    </row>
    <row r="39" spans="1:6" s="5" customFormat="1" ht="12.75" customHeight="1">
      <c r="A39" s="10" t="s">
        <v>1313</v>
      </c>
      <c r="B39" s="679" t="str">
        <f>HYPERLINK("#'EU CCR6'!A1",A39)</f>
        <v>EU CCR6</v>
      </c>
      <c r="C39" s="681" t="s">
        <v>1450</v>
      </c>
      <c r="D39" s="9"/>
      <c r="E39" s="9"/>
      <c r="F39" s="8"/>
    </row>
    <row r="40" spans="1:6" s="5" customFormat="1" ht="12.75" customHeight="1">
      <c r="A40" s="10" t="s">
        <v>714</v>
      </c>
      <c r="B40" s="679" t="str">
        <f>HYPERLINK("#'CVD-19_1'!A1",A40)</f>
        <v>CVD-19_1</v>
      </c>
      <c r="C40" s="681" t="s">
        <v>1451</v>
      </c>
      <c r="D40" s="9"/>
      <c r="E40" s="9"/>
      <c r="F40" s="8"/>
    </row>
    <row r="41" spans="1:6" s="5" customFormat="1" ht="12.75" customHeight="1">
      <c r="A41" s="10" t="s">
        <v>715</v>
      </c>
      <c r="B41" s="679" t="str">
        <f>HYPERLINK("#'CVD-19_2'!A1",A41)</f>
        <v>CVD-19_2</v>
      </c>
      <c r="C41" s="681" t="s">
        <v>1452</v>
      </c>
      <c r="D41" s="9"/>
      <c r="E41" s="9"/>
      <c r="F41" s="8"/>
    </row>
    <row r="42" spans="1:6" s="5" customFormat="1" ht="12.75" customHeight="1">
      <c r="A42" s="10" t="s">
        <v>716</v>
      </c>
      <c r="B42" s="679" t="str">
        <f>HYPERLINK("#'CVD-19_3'!A1",A42)</f>
        <v>CVD-19_3</v>
      </c>
      <c r="C42" s="681" t="s">
        <v>1453</v>
      </c>
      <c r="D42" s="9"/>
      <c r="E42" s="9"/>
      <c r="F42" s="8"/>
    </row>
    <row r="43" spans="1:6" s="5" customFormat="1" ht="12.75" customHeight="1">
      <c r="A43" s="10" t="s">
        <v>1297</v>
      </c>
      <c r="B43" s="679" t="str">
        <f>HYPERLINK("#'EU IRRBB1'!A1",A43)</f>
        <v>EU IRRBB1</v>
      </c>
      <c r="C43" s="681" t="s">
        <v>1456</v>
      </c>
      <c r="D43" s="9"/>
      <c r="E43" s="9"/>
      <c r="F43" s="8"/>
    </row>
    <row r="44" spans="1:6" s="5" customFormat="1" ht="12.75" customHeight="1">
      <c r="A44" s="10" t="s">
        <v>1370</v>
      </c>
      <c r="B44" s="679" t="str">
        <f>HYPERLINK("#'EU LR1-LRSum'!A1",A44)</f>
        <v>EU LR1-LRSum</v>
      </c>
      <c r="C44" s="681" t="s">
        <v>1457</v>
      </c>
      <c r="D44" s="9"/>
      <c r="E44" s="9"/>
      <c r="F44" s="8"/>
    </row>
    <row r="45" spans="1:6" s="5" customFormat="1" ht="12.75" customHeight="1">
      <c r="A45" s="10" t="s">
        <v>1371</v>
      </c>
      <c r="B45" s="679" t="str">
        <f>HYPERLINK("#'EU LR2-LRCom'!A1",A45)</f>
        <v>EU LR2-LRCom</v>
      </c>
      <c r="C45" s="681" t="s">
        <v>1458</v>
      </c>
      <c r="D45" s="9"/>
      <c r="E45" s="9"/>
      <c r="F45" s="8"/>
    </row>
    <row r="46" spans="1:6" s="5" customFormat="1" ht="12.75" customHeight="1">
      <c r="A46" s="10" t="s">
        <v>1372</v>
      </c>
      <c r="B46" s="679" t="str">
        <f>HYPERLINK("#'EU LR3-LRSpl'!A1",A46)</f>
        <v>EU LR3-LRSpl</v>
      </c>
      <c r="C46" s="681" t="s">
        <v>1459</v>
      </c>
      <c r="D46" s="9"/>
      <c r="E46" s="9"/>
      <c r="F46" s="8"/>
    </row>
    <row r="47" spans="1:6" s="5" customFormat="1" ht="12.75" customHeight="1">
      <c r="A47" s="10" t="s">
        <v>1373</v>
      </c>
      <c r="B47" s="679" t="str">
        <f>HYPERLINK("#'EU CCyB2'!A1",A47)</f>
        <v>EU CCyB2</v>
      </c>
      <c r="C47" s="681" t="s">
        <v>1460</v>
      </c>
      <c r="D47" s="9"/>
      <c r="E47" s="9"/>
      <c r="F47" s="8"/>
    </row>
    <row r="48" spans="1:6" s="5" customFormat="1" ht="12.75" customHeight="1">
      <c r="A48" s="10" t="s">
        <v>1374</v>
      </c>
      <c r="B48" s="679" t="str">
        <f>HYPERLINK("#'EU CCyB1'!A1",A48)</f>
        <v>EU CCyB1</v>
      </c>
      <c r="C48" s="681" t="s">
        <v>1461</v>
      </c>
      <c r="D48" s="9"/>
      <c r="E48" s="9"/>
      <c r="F48" s="8"/>
    </row>
    <row r="49" spans="1:6" s="5" customFormat="1" ht="12.75" customHeight="1">
      <c r="A49" s="10" t="s">
        <v>1375</v>
      </c>
      <c r="B49" s="679" t="str">
        <f>HYPERLINK("#'ICAAP Capital structure - NP'!A1",A49)</f>
        <v>ICAAP Capital structure - NP</v>
      </c>
      <c r="C49" s="681" t="s">
        <v>1363</v>
      </c>
      <c r="D49" s="9"/>
      <c r="E49" s="9"/>
      <c r="F49" s="8"/>
    </row>
    <row r="50" spans="1:6" s="5" customFormat="1" ht="12.75" customHeight="1">
      <c r="A50" s="10" t="s">
        <v>1376</v>
      </c>
      <c r="B50" s="679" t="str">
        <f>HYPERLINK("#'ICAAP Capital structure - EP'!A1",A50)</f>
        <v>ICAAP Capital structure - EP</v>
      </c>
      <c r="C50" s="681" t="s">
        <v>1364</v>
      </c>
      <c r="D50" s="9"/>
      <c r="E50" s="9"/>
      <c r="F50" s="8"/>
    </row>
    <row r="51" spans="1:6" s="5" customFormat="1" ht="12.75" customHeight="1">
      <c r="A51" s="10" t="s">
        <v>1377</v>
      </c>
      <c r="B51" s="679" t="str">
        <f>HYPERLINK("#'ICAAP Capital adequacy param'!A1",A51)</f>
        <v>ICAAP Capital adequacy param</v>
      </c>
      <c r="C51" s="681" t="s">
        <v>1365</v>
      </c>
      <c r="D51" s="9"/>
      <c r="E51" s="9"/>
      <c r="F51" s="8"/>
    </row>
    <row r="52" spans="1:6" s="5" customFormat="1" ht="12.75" customHeight="1">
      <c r="A52" s="10" t="s">
        <v>1320</v>
      </c>
      <c r="B52" s="679" t="str">
        <f>HYPERLINK("#'EU AE1'!A1",A52)</f>
        <v>EU AE1</v>
      </c>
      <c r="C52" s="681" t="s">
        <v>1466</v>
      </c>
      <c r="D52" s="9"/>
      <c r="E52" s="9"/>
      <c r="F52" s="8"/>
    </row>
    <row r="53" spans="1:6" s="5" customFormat="1" ht="12.75" customHeight="1">
      <c r="A53" s="10" t="s">
        <v>1319</v>
      </c>
      <c r="B53" s="679" t="str">
        <f>HYPERLINK("#'EU AE2'!A1",A53)</f>
        <v>EU AE2</v>
      </c>
      <c r="C53" s="681" t="s">
        <v>1467</v>
      </c>
      <c r="D53" s="9"/>
      <c r="E53" s="9"/>
      <c r="F53" s="8"/>
    </row>
    <row r="54" spans="1:6" s="5" customFormat="1" ht="12.75" customHeight="1">
      <c r="A54" s="10" t="s">
        <v>1321</v>
      </c>
      <c r="B54" s="679" t="str">
        <f>HYPERLINK("#'EU AE3'!A1",A54)</f>
        <v>EU AE3</v>
      </c>
      <c r="C54" s="681" t="s">
        <v>1468</v>
      </c>
      <c r="D54" s="9"/>
      <c r="E54" s="9"/>
      <c r="F54" s="8"/>
    </row>
    <row r="55" spans="1:6" s="5" customFormat="1" ht="12.75" customHeight="1">
      <c r="A55" s="10" t="s">
        <v>1314</v>
      </c>
      <c r="B55" s="679" t="str">
        <f>HYPERLINK("#'EU REM1'!A1",A55)</f>
        <v>EU REM1</v>
      </c>
      <c r="C55" s="681" t="s">
        <v>1469</v>
      </c>
      <c r="D55" s="9"/>
      <c r="E55" s="9"/>
      <c r="F55" s="8"/>
    </row>
    <row r="56" spans="1:6" s="5" customFormat="1" ht="12.75" customHeight="1">
      <c r="A56" s="10" t="s">
        <v>1315</v>
      </c>
      <c r="B56" s="679" t="str">
        <f>HYPERLINK("#'EU REM2'!A1",A56)</f>
        <v>EU REM2</v>
      </c>
      <c r="C56" s="681" t="s">
        <v>1470</v>
      </c>
      <c r="D56" s="9"/>
      <c r="E56" s="9"/>
      <c r="F56" s="8"/>
    </row>
    <row r="57" spans="1:6" s="5" customFormat="1" ht="12.75" customHeight="1">
      <c r="A57" s="10" t="s">
        <v>1316</v>
      </c>
      <c r="B57" s="679" t="str">
        <f>HYPERLINK("#'EU REM3'!A1",A57)</f>
        <v>EU REM3</v>
      </c>
      <c r="C57" s="681" t="s">
        <v>1471</v>
      </c>
      <c r="D57" s="9"/>
      <c r="E57" s="9"/>
      <c r="F57" s="8"/>
    </row>
    <row r="58" spans="1:6" s="5" customFormat="1" ht="12.75" customHeight="1">
      <c r="A58" s="10" t="s">
        <v>1317</v>
      </c>
      <c r="B58" s="679" t="str">
        <f>HYPERLINK("#'EU REM4'!A1",A58)</f>
        <v>EU REM4</v>
      </c>
      <c r="C58" s="681" t="s">
        <v>1472</v>
      </c>
      <c r="D58" s="9"/>
      <c r="E58" s="9"/>
      <c r="F58" s="8"/>
    </row>
    <row r="59" spans="1:6" s="5" customFormat="1" ht="12.75" customHeight="1">
      <c r="A59" s="10" t="s">
        <v>1318</v>
      </c>
      <c r="B59" s="679" t="str">
        <f>HYPERLINK("#'EU REM5'!A1",A59)</f>
        <v>EU REM5</v>
      </c>
      <c r="C59" s="681" t="s">
        <v>1473</v>
      </c>
      <c r="D59" s="9"/>
      <c r="E59" s="9"/>
      <c r="F59" s="8"/>
    </row>
    <row r="60" spans="1:6" s="5" customFormat="1" ht="12.75" customHeight="1">
      <c r="A60" s="8"/>
      <c r="B60" s="629"/>
      <c r="C60" s="629"/>
      <c r="D60" s="9"/>
      <c r="E60" s="9"/>
      <c r="F60" s="8"/>
    </row>
    <row r="61" spans="1:6" s="5" customFormat="1" ht="12.75" customHeight="1">
      <c r="A61" s="8"/>
      <c r="B61" s="6" t="s">
        <v>1547</v>
      </c>
      <c r="C61" s="6"/>
      <c r="D61" s="9"/>
      <c r="E61" s="9"/>
      <c r="F61" s="9"/>
    </row>
    <row r="62" spans="1:6" s="5" customFormat="1" ht="12.75" customHeight="1">
      <c r="A62" s="8"/>
      <c r="B62" s="7"/>
      <c r="C62" s="7"/>
      <c r="D62" s="9"/>
      <c r="E62" s="9"/>
      <c r="F62" s="9"/>
    </row>
    <row r="63" spans="1:6" s="5" customFormat="1" ht="12.75" customHeight="1">
      <c r="A63" s="8"/>
      <c r="B63" s="681" t="s">
        <v>1475</v>
      </c>
      <c r="C63" s="683" t="s">
        <v>1476</v>
      </c>
      <c r="D63" s="9"/>
      <c r="E63" s="9"/>
      <c r="F63" s="9"/>
    </row>
    <row r="64" spans="1:6" s="5" customFormat="1" ht="12.75" customHeight="1">
      <c r="A64" s="8"/>
      <c r="B64" s="681" t="s">
        <v>1477</v>
      </c>
      <c r="C64" s="683" t="s">
        <v>1478</v>
      </c>
      <c r="D64" s="9"/>
      <c r="E64" s="9"/>
      <c r="F64" s="9"/>
    </row>
    <row r="65" spans="1:6" s="5" customFormat="1" ht="12.75" customHeight="1">
      <c r="A65" s="8"/>
      <c r="B65" s="681" t="s">
        <v>1479</v>
      </c>
      <c r="C65" s="683" t="s">
        <v>1480</v>
      </c>
      <c r="D65" s="9"/>
      <c r="E65" s="9"/>
      <c r="F65" s="9"/>
    </row>
    <row r="66" spans="1:6" s="5" customFormat="1" ht="12.75" customHeight="1">
      <c r="A66" s="8"/>
      <c r="B66" s="681" t="s">
        <v>1481</v>
      </c>
      <c r="C66" s="683" t="s">
        <v>1482</v>
      </c>
      <c r="D66" s="9"/>
      <c r="E66" s="9"/>
      <c r="F66" s="9"/>
    </row>
    <row r="67" spans="1:6" s="5" customFormat="1" ht="12.75" customHeight="1">
      <c r="A67" s="8"/>
      <c r="B67" s="681" t="s">
        <v>1483</v>
      </c>
      <c r="C67" s="683" t="s">
        <v>1484</v>
      </c>
      <c r="D67" s="9"/>
      <c r="E67" s="9"/>
      <c r="F67" s="9"/>
    </row>
    <row r="68" spans="1:6" s="5" customFormat="1" ht="12.75" customHeight="1">
      <c r="A68" s="8"/>
      <c r="B68" s="681" t="s">
        <v>1485</v>
      </c>
      <c r="C68" s="683" t="s">
        <v>1486</v>
      </c>
      <c r="D68" s="9"/>
      <c r="E68" s="9"/>
      <c r="F68" s="9"/>
    </row>
    <row r="69" spans="1:6" s="5" customFormat="1" ht="12.75" customHeight="1">
      <c r="A69" s="8"/>
      <c r="B69" s="681" t="s">
        <v>1487</v>
      </c>
      <c r="C69" s="683" t="s">
        <v>1488</v>
      </c>
      <c r="D69" s="9"/>
      <c r="E69" s="9"/>
      <c r="F69" s="9"/>
    </row>
    <row r="70" spans="1:6" s="5" customFormat="1" ht="12.75" customHeight="1">
      <c r="A70" s="8"/>
      <c r="B70" s="681" t="s">
        <v>1489</v>
      </c>
      <c r="C70" s="683" t="s">
        <v>1490</v>
      </c>
      <c r="D70" s="9"/>
      <c r="E70" s="9"/>
      <c r="F70" s="9"/>
    </row>
    <row r="71" spans="1:6" s="5" customFormat="1" ht="12.75" customHeight="1">
      <c r="A71" s="8"/>
      <c r="B71" s="681" t="s">
        <v>1491</v>
      </c>
      <c r="C71" s="683" t="s">
        <v>1492</v>
      </c>
      <c r="D71" s="9"/>
      <c r="E71" s="9"/>
      <c r="F71" s="9"/>
    </row>
    <row r="72" spans="1:6" s="5" customFormat="1" ht="12.75" customHeight="1">
      <c r="A72" s="8"/>
      <c r="B72" s="681" t="s">
        <v>1493</v>
      </c>
      <c r="C72" s="683" t="s">
        <v>1494</v>
      </c>
      <c r="D72" s="9"/>
      <c r="E72" s="9"/>
      <c r="F72" s="9"/>
    </row>
    <row r="73" spans="1:6" s="5" customFormat="1" ht="12.75" customHeight="1">
      <c r="A73" s="8"/>
      <c r="B73" s="681" t="s">
        <v>1495</v>
      </c>
      <c r="C73" s="683" t="s">
        <v>1496</v>
      </c>
      <c r="D73" s="9"/>
      <c r="E73" s="9"/>
      <c r="F73" s="9"/>
    </row>
    <row r="74" spans="1:6" s="5" customFormat="1" ht="12.75" customHeight="1">
      <c r="A74" s="8"/>
      <c r="B74" s="681" t="s">
        <v>1497</v>
      </c>
      <c r="C74" s="683" t="s">
        <v>1498</v>
      </c>
      <c r="D74" s="9"/>
      <c r="E74" s="9"/>
      <c r="F74" s="9"/>
    </row>
    <row r="75" spans="1:6" s="5" customFormat="1" ht="12.75" customHeight="1">
      <c r="A75" s="8"/>
      <c r="B75" s="681" t="s">
        <v>1499</v>
      </c>
      <c r="C75" s="683" t="s">
        <v>1500</v>
      </c>
      <c r="D75" s="9"/>
      <c r="E75" s="9"/>
      <c r="F75" s="9"/>
    </row>
    <row r="76" spans="1:6" s="5" customFormat="1" ht="12.75" customHeight="1">
      <c r="A76" s="8"/>
      <c r="B76" s="681" t="s">
        <v>1501</v>
      </c>
      <c r="C76" s="683" t="s">
        <v>1502</v>
      </c>
      <c r="D76" s="9"/>
      <c r="E76" s="9"/>
      <c r="F76" s="9"/>
    </row>
    <row r="77" spans="1:6" s="5" customFormat="1" ht="12.75" customHeight="1">
      <c r="A77" s="8"/>
      <c r="B77" s="681" t="s">
        <v>1503</v>
      </c>
      <c r="C77" s="683" t="s">
        <v>1504</v>
      </c>
      <c r="D77" s="9"/>
      <c r="E77" s="9"/>
      <c r="F77" s="9"/>
    </row>
    <row r="78" spans="1:6" s="5" customFormat="1" ht="12.75" customHeight="1">
      <c r="A78" s="8"/>
      <c r="B78" s="681" t="s">
        <v>1505</v>
      </c>
      <c r="C78" s="683" t="s">
        <v>1506</v>
      </c>
      <c r="D78" s="9"/>
      <c r="E78" s="9"/>
      <c r="F78" s="9"/>
    </row>
    <row r="79" spans="1:6" s="5" customFormat="1" ht="12.75" customHeight="1">
      <c r="A79" s="8"/>
      <c r="B79" s="681" t="s">
        <v>1507</v>
      </c>
      <c r="C79" s="683" t="s">
        <v>1508</v>
      </c>
      <c r="D79" s="9"/>
      <c r="E79" s="9"/>
      <c r="F79" s="9"/>
    </row>
    <row r="80" spans="1:6" s="5" customFormat="1" ht="12.75" customHeight="1">
      <c r="A80" s="8"/>
      <c r="B80" s="681" t="s">
        <v>1509</v>
      </c>
      <c r="C80" s="683" t="s">
        <v>1510</v>
      </c>
      <c r="D80" s="9"/>
      <c r="E80" s="9"/>
      <c r="F80" s="9"/>
    </row>
    <row r="81" spans="1:6" s="5" customFormat="1" ht="12.75" customHeight="1">
      <c r="A81" s="8"/>
      <c r="B81" s="681" t="s">
        <v>1511</v>
      </c>
      <c r="C81" s="683" t="s">
        <v>1512</v>
      </c>
      <c r="D81" s="9"/>
      <c r="E81" s="9"/>
      <c r="F81" s="9"/>
    </row>
    <row r="82" spans="1:6" s="5" customFormat="1" ht="12.75" customHeight="1">
      <c r="A82" s="8"/>
      <c r="B82" s="681" t="s">
        <v>1513</v>
      </c>
      <c r="C82" s="683" t="s">
        <v>1514</v>
      </c>
      <c r="D82" s="9"/>
      <c r="E82" s="9"/>
      <c r="F82" s="9"/>
    </row>
    <row r="83" spans="1:6" s="5" customFormat="1" ht="12.75" customHeight="1">
      <c r="A83" s="8"/>
      <c r="B83" s="681" t="s">
        <v>1515</v>
      </c>
      <c r="C83" s="683" t="s">
        <v>1516</v>
      </c>
      <c r="D83" s="9"/>
      <c r="E83" s="9"/>
      <c r="F83" s="9"/>
    </row>
    <row r="84" spans="1:6" s="5" customFormat="1" ht="12.75" customHeight="1">
      <c r="A84" s="8"/>
      <c r="B84" s="681" t="s">
        <v>1517</v>
      </c>
      <c r="C84" s="683" t="s">
        <v>1518</v>
      </c>
      <c r="D84" s="9"/>
      <c r="E84" s="9"/>
      <c r="F84" s="9"/>
    </row>
    <row r="85" spans="1:6" s="5" customFormat="1" ht="12.75" customHeight="1">
      <c r="A85" s="8"/>
      <c r="B85" s="681" t="s">
        <v>1519</v>
      </c>
      <c r="C85" s="683" t="s">
        <v>1520</v>
      </c>
      <c r="D85" s="9"/>
      <c r="E85" s="9"/>
      <c r="F85" s="9"/>
    </row>
    <row r="86" spans="1:6" s="5" customFormat="1" ht="12.75" customHeight="1">
      <c r="A86" s="8"/>
      <c r="B86" s="681" t="s">
        <v>1521</v>
      </c>
      <c r="C86" s="683" t="s">
        <v>1522</v>
      </c>
      <c r="D86" s="9"/>
      <c r="E86" s="9"/>
      <c r="F86" s="9"/>
    </row>
    <row r="87" spans="1:6" s="5" customFormat="1" ht="12.75" customHeight="1">
      <c r="A87" s="8"/>
      <c r="B87" s="681" t="s">
        <v>1523</v>
      </c>
      <c r="C87" s="683" t="s">
        <v>1524</v>
      </c>
      <c r="D87" s="9"/>
      <c r="E87" s="9"/>
      <c r="F87" s="9"/>
    </row>
    <row r="88" spans="1:6" s="5" customFormat="1" ht="12.75" customHeight="1">
      <c r="A88" s="8"/>
      <c r="B88" s="681" t="s">
        <v>1525</v>
      </c>
      <c r="C88" s="683" t="s">
        <v>1526</v>
      </c>
      <c r="D88" s="9"/>
      <c r="E88" s="9"/>
      <c r="F88" s="9"/>
    </row>
    <row r="89" spans="1:6" s="5" customFormat="1" ht="12.75" customHeight="1">
      <c r="A89" s="8"/>
      <c r="B89" s="682" t="s">
        <v>1299</v>
      </c>
      <c r="C89" s="681" t="s">
        <v>1465</v>
      </c>
      <c r="D89" s="9"/>
      <c r="E89" s="9"/>
      <c r="F89" s="8"/>
    </row>
    <row r="90" spans="1:6" s="5" customFormat="1" ht="12.75" customHeight="1">
      <c r="A90" s="8"/>
      <c r="B90" s="681" t="s">
        <v>1530</v>
      </c>
      <c r="C90" s="683" t="s">
        <v>1529</v>
      </c>
      <c r="D90" s="9"/>
      <c r="E90" s="9"/>
      <c r="F90" s="9"/>
    </row>
    <row r="91" spans="1:6" s="5" customFormat="1" ht="12.75" customHeight="1">
      <c r="A91" s="8"/>
      <c r="B91" s="629"/>
      <c r="C91" s="629"/>
      <c r="D91" s="9"/>
      <c r="E91" s="9"/>
      <c r="F91" s="8"/>
    </row>
    <row r="92" spans="1:6" s="5" customFormat="1" ht="12.75" customHeight="1">
      <c r="A92" s="8"/>
      <c r="B92" s="6" t="s">
        <v>1546</v>
      </c>
      <c r="C92" s="6"/>
      <c r="D92" s="9"/>
      <c r="E92" s="9"/>
      <c r="F92" s="9"/>
    </row>
    <row r="93" spans="1:6" s="5" customFormat="1" ht="12.75" customHeight="1">
      <c r="A93" s="8"/>
      <c r="B93" s="7"/>
      <c r="C93" s="7"/>
      <c r="D93" s="9"/>
      <c r="E93" s="9"/>
      <c r="F93" s="8"/>
    </row>
    <row r="94" spans="1:6" s="5" customFormat="1" ht="12.75" customHeight="1">
      <c r="A94" s="10" t="s">
        <v>1098</v>
      </c>
      <c r="B94" s="682" t="s">
        <v>1098</v>
      </c>
      <c r="C94" s="681" t="s">
        <v>1454</v>
      </c>
      <c r="D94" s="9"/>
      <c r="E94" s="9"/>
      <c r="F94" s="8"/>
    </row>
    <row r="95" spans="1:6" s="5" customFormat="1" ht="12.75" customHeight="1">
      <c r="A95" s="10" t="s">
        <v>1099</v>
      </c>
      <c r="B95" s="682" t="s">
        <v>1099</v>
      </c>
      <c r="C95" s="681" t="s">
        <v>1455</v>
      </c>
      <c r="D95" s="9"/>
      <c r="E95" s="9"/>
      <c r="F95" s="8"/>
    </row>
    <row r="96" spans="1:6" s="5" customFormat="1" ht="12.75" customHeight="1">
      <c r="A96" s="10" t="s">
        <v>1217</v>
      </c>
      <c r="B96" s="682" t="s">
        <v>1217</v>
      </c>
      <c r="C96" s="681" t="s">
        <v>1462</v>
      </c>
      <c r="D96" s="9"/>
      <c r="E96" s="9"/>
      <c r="F96" s="8"/>
    </row>
    <row r="97" spans="1:6" s="5" customFormat="1" ht="12.75" customHeight="1">
      <c r="A97" s="10" t="s">
        <v>1417</v>
      </c>
      <c r="B97" s="682" t="s">
        <v>1417</v>
      </c>
      <c r="C97" s="681" t="s">
        <v>1464</v>
      </c>
      <c r="D97" s="9"/>
      <c r="E97" s="9"/>
      <c r="F97" s="8"/>
    </row>
    <row r="98" spans="1:6" s="5" customFormat="1" ht="12.75" customHeight="1">
      <c r="A98" s="10" t="s">
        <v>1218</v>
      </c>
      <c r="B98" s="682" t="s">
        <v>1218</v>
      </c>
      <c r="C98" s="681" t="s">
        <v>1463</v>
      </c>
      <c r="D98" s="9"/>
      <c r="E98" s="9"/>
      <c r="F98" s="8"/>
    </row>
    <row r="99" spans="1:6" s="5" customFormat="1" ht="12.75" customHeight="1">
      <c r="A99" s="10" t="s">
        <v>1298</v>
      </c>
      <c r="B99" s="682" t="s">
        <v>1298</v>
      </c>
      <c r="C99" s="681" t="s">
        <v>1465</v>
      </c>
      <c r="D99" s="9"/>
      <c r="E99" s="9"/>
      <c r="F99" s="8"/>
    </row>
    <row r="100" spans="1:6" s="5" customFormat="1" ht="13.5">
      <c r="A100" s="10" t="s">
        <v>1299</v>
      </c>
      <c r="B100" s="682"/>
      <c r="C100" s="9"/>
      <c r="D100" s="8"/>
      <c r="E100" s="8"/>
      <c r="F100" s="8"/>
    </row>
    <row r="101" spans="1:6" s="5" customFormat="1" ht="13.5">
      <c r="A101" s="8"/>
      <c r="B101" s="629"/>
      <c r="C101" s="9"/>
      <c r="D101" s="9"/>
      <c r="E101" s="9"/>
      <c r="F101" s="8"/>
    </row>
    <row r="102" spans="1:6" s="5" customFormat="1" ht="13.5">
      <c r="A102" s="8"/>
      <c r="B102" s="629"/>
      <c r="C102" s="9"/>
      <c r="D102" s="9"/>
      <c r="E102" s="9"/>
      <c r="F102" s="8"/>
    </row>
    <row r="103" spans="1:6" ht="13.5">
      <c r="A103" s="11"/>
      <c r="B103" s="629"/>
      <c r="D103" s="12"/>
      <c r="E103" s="12"/>
      <c r="F103" s="11"/>
    </row>
    <row r="104" spans="1:6" ht="13.5">
      <c r="B104" s="88"/>
      <c r="C104" s="9"/>
    </row>
    <row r="105" spans="1:6" ht="12.75">
      <c r="B105" s="88"/>
      <c r="C105" s="5"/>
    </row>
    <row r="106" spans="1:6" ht="12.75">
      <c r="B106" s="88"/>
      <c r="C106" s="5"/>
    </row>
    <row r="107" spans="1:6" ht="12.75">
      <c r="B107" s="88"/>
      <c r="C107" s="5"/>
    </row>
    <row r="108" spans="1:6" ht="12.75">
      <c r="B108" s="88"/>
      <c r="C108" s="5"/>
    </row>
    <row r="109" spans="1:6" ht="12.75">
      <c r="B109" s="88"/>
      <c r="C109" s="5"/>
    </row>
    <row r="110" spans="1:6" ht="12.75">
      <c r="B110" s="88"/>
      <c r="C110" s="5"/>
    </row>
    <row r="111" spans="1:6" ht="12.75">
      <c r="B111" s="88"/>
      <c r="C111" s="5"/>
    </row>
    <row r="112" spans="1:6" ht="12.75">
      <c r="B112" s="88"/>
      <c r="C112" s="5"/>
    </row>
    <row r="113" spans="2:3" ht="12.75">
      <c r="B113" s="88"/>
      <c r="C113" s="5"/>
    </row>
    <row r="114" spans="2:3" ht="12.75">
      <c r="B114" s="88"/>
      <c r="C114" s="5"/>
    </row>
    <row r="115" spans="2:3" ht="12.75">
      <c r="B115" s="88"/>
      <c r="C115" s="5"/>
    </row>
  </sheetData>
  <sortState xmlns:xlrd2="http://schemas.microsoft.com/office/spreadsheetml/2017/richdata2" ref="A7:A59">
    <sortCondition ref="A6"/>
  </sortState>
  <customSheetViews>
    <customSheetView guid="{3FCB7B24-049F-4685-83CB-5231093E0117}" showPageBreaks="1">
      <selection activeCell="C33" sqref="C33"/>
      <pageMargins left="0.7" right="0.7" top="0.75" bottom="0.75" header="0.3" footer="0.3"/>
      <pageSetup paperSize="9" orientation="portrait" r:id="rId1"/>
    </customSheetView>
    <customSheetView guid="{D2C72E70-F766-4D56-9E10-3C91A63BB7F3}">
      <selection activeCell="D45" sqref="D45"/>
      <pageMargins left="0.7" right="0.7" top="0.75" bottom="0.75" header="0.3" footer="0.3"/>
    </customSheetView>
    <customSheetView guid="{51337751-BEAF-43F3-8CC9-400B99E751E8}" topLeftCell="A29">
      <selection activeCell="E48" sqref="E48"/>
      <pageMargins left="0.7" right="0.7" top="0.75" bottom="0.75" header="0.3" footer="0.3"/>
    </customSheetView>
    <customSheetView guid="{CFC92B1C-D4F2-414F-8F12-92F529035B08}">
      <selection activeCell="F17" sqref="F17"/>
      <pageMargins left="0.7" right="0.7" top="0.75" bottom="0.75" header="0.3" footer="0.3"/>
    </customSheetView>
    <customSheetView guid="{5DDDA852-2807-4645-BC75-EBD4EF3323A7}">
      <selection activeCell="M33" sqref="M33"/>
      <pageMargins left="0.7" right="0.7" top="0.75" bottom="0.75" header="0.3" footer="0.3"/>
    </customSheetView>
  </customSheetViews>
  <mergeCells count="1">
    <mergeCell ref="B2:C2"/>
  </mergeCells>
  <pageMargins left="0.7" right="0.7" top="0.75" bottom="0.75" header="0.3" footer="0.3"/>
  <pageSetup paperSize="9" orientation="portrait"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9"/>
  </sheetPr>
  <dimension ref="A2:H22"/>
  <sheetViews>
    <sheetView showGridLines="0" workbookViewId="0">
      <selection activeCell="D13" sqref="D13:D14"/>
    </sheetView>
  </sheetViews>
  <sheetFormatPr defaultColWidth="9.140625" defaultRowHeight="12.75"/>
  <cols>
    <col min="1" max="1" width="5.85546875" style="5" customWidth="1"/>
    <col min="2" max="2" width="3.5703125" style="5" customWidth="1"/>
    <col min="3" max="3" width="41.140625" style="5" customWidth="1"/>
    <col min="4" max="4" width="15.140625" style="5" customWidth="1"/>
    <col min="5" max="5" width="13" style="5" customWidth="1"/>
    <col min="6" max="6" width="13.42578125" style="5" customWidth="1"/>
    <col min="7" max="7" width="13" style="5" customWidth="1"/>
    <col min="8" max="8" width="11.42578125" style="5" customWidth="1"/>
    <col min="9" max="16384" width="9.140625" style="5"/>
  </cols>
  <sheetData>
    <row r="2" spans="1:8" s="9" customFormat="1" ht="16.5" customHeight="1">
      <c r="A2" s="42" t="str">
        <f>HYPERLINK("#INDEX!b4","към началната страница")</f>
        <v>към началната страница</v>
      </c>
    </row>
    <row r="3" spans="1:8" s="9" customFormat="1" ht="13.5">
      <c r="B3" s="626"/>
    </row>
    <row r="4" spans="1:8" s="9" customFormat="1" ht="13.5">
      <c r="B4" s="626"/>
    </row>
    <row r="5" spans="1:8" s="9" customFormat="1" ht="13.5">
      <c r="B5" s="626"/>
    </row>
    <row r="6" spans="1:8" s="9" customFormat="1" ht="13.5">
      <c r="B6" s="626"/>
    </row>
    <row r="7" spans="1:8" s="9" customFormat="1" ht="13.5"/>
    <row r="8" spans="1:8" s="9" customFormat="1" ht="13.5"/>
    <row r="9" spans="1:8" s="646" customFormat="1" ht="33.75" customHeight="1">
      <c r="B9" s="43" t="s">
        <v>248</v>
      </c>
      <c r="C9" s="643"/>
      <c r="D9" s="643"/>
      <c r="E9" s="643"/>
      <c r="F9" s="643"/>
      <c r="G9" s="643"/>
      <c r="H9" s="43"/>
    </row>
    <row r="12" spans="1:8" ht="12.75" customHeight="1">
      <c r="H12" s="455" t="s">
        <v>162</v>
      </c>
    </row>
    <row r="13" spans="1:8" ht="12" customHeight="1">
      <c r="D13" s="706" t="s">
        <v>11</v>
      </c>
      <c r="E13" s="706" t="s">
        <v>1273</v>
      </c>
      <c r="F13" s="706"/>
      <c r="G13" s="706"/>
      <c r="H13" s="706"/>
    </row>
    <row r="14" spans="1:8" ht="63.75">
      <c r="B14" s="79"/>
      <c r="C14" s="79"/>
      <c r="D14" s="706"/>
      <c r="E14" s="456" t="s">
        <v>1274</v>
      </c>
      <c r="F14" s="456" t="s">
        <v>1275</v>
      </c>
      <c r="G14" s="456" t="s">
        <v>1276</v>
      </c>
      <c r="H14" s="456" t="s">
        <v>1277</v>
      </c>
    </row>
    <row r="15" spans="1:8" ht="12.75" customHeight="1">
      <c r="D15" s="457" t="s">
        <v>0</v>
      </c>
      <c r="E15" s="457" t="s">
        <v>1</v>
      </c>
      <c r="F15" s="457" t="s">
        <v>2</v>
      </c>
      <c r="G15" s="457" t="s">
        <v>3</v>
      </c>
      <c r="H15" s="457" t="s">
        <v>4</v>
      </c>
    </row>
    <row r="16" spans="1:8" s="51" customFormat="1" ht="38.25">
      <c r="B16" s="386">
        <v>1</v>
      </c>
      <c r="C16" s="118" t="s">
        <v>1278</v>
      </c>
      <c r="D16" s="21">
        <v>29021077</v>
      </c>
      <c r="E16" s="21">
        <v>28752957</v>
      </c>
      <c r="F16" s="458"/>
      <c r="G16" s="21">
        <v>108819</v>
      </c>
      <c r="H16" s="21">
        <v>159301</v>
      </c>
    </row>
    <row r="17" spans="2:8" ht="38.25">
      <c r="B17" s="389">
        <v>2</v>
      </c>
      <c r="C17" s="70" t="s">
        <v>1279</v>
      </c>
      <c r="D17" s="25">
        <v>191854</v>
      </c>
      <c r="E17" s="25">
        <v>0</v>
      </c>
      <c r="F17" s="458"/>
      <c r="G17" s="25">
        <v>95927</v>
      </c>
      <c r="H17" s="25">
        <v>95927</v>
      </c>
    </row>
    <row r="18" spans="2:8" ht="25.5">
      <c r="B18" s="389">
        <v>3</v>
      </c>
      <c r="C18" s="70" t="s">
        <v>1280</v>
      </c>
      <c r="D18" s="25">
        <v>28829223</v>
      </c>
      <c r="E18" s="25">
        <v>28752957</v>
      </c>
      <c r="F18" s="458"/>
      <c r="G18" s="25">
        <v>12892</v>
      </c>
      <c r="H18" s="25">
        <v>63374</v>
      </c>
    </row>
    <row r="19" spans="2:8">
      <c r="B19" s="389">
        <v>4</v>
      </c>
      <c r="C19" s="70" t="s">
        <v>1281</v>
      </c>
      <c r="D19" s="25">
        <v>3434385</v>
      </c>
      <c r="E19" s="25">
        <v>3434385</v>
      </c>
      <c r="F19" s="458"/>
      <c r="G19" s="25">
        <v>0</v>
      </c>
      <c r="H19" s="25">
        <v>0</v>
      </c>
    </row>
    <row r="20" spans="2:8" s="51" customFormat="1" ht="25.5">
      <c r="B20" s="386">
        <v>12</v>
      </c>
      <c r="C20" s="118" t="s">
        <v>1282</v>
      </c>
      <c r="D20" s="21">
        <v>32263608</v>
      </c>
      <c r="E20" s="21">
        <v>30245745</v>
      </c>
      <c r="F20" s="458"/>
      <c r="G20" s="21">
        <v>12892</v>
      </c>
      <c r="H20" s="21">
        <v>63374</v>
      </c>
    </row>
    <row r="22" spans="2:8">
      <c r="H22" s="193"/>
    </row>
  </sheetData>
  <customSheetViews>
    <customSheetView guid="{3FCB7B24-049F-4685-83CB-5231093E0117}" showPageBreaks="1">
      <pageMargins left="0.7" right="0.7" top="0.75" bottom="0.75" header="0.3" footer="0.3"/>
      <pageSetup paperSize="9" orientation="portrait" r:id="rId1"/>
    </customSheetView>
    <customSheetView guid="{D2C72E70-F766-4D56-9E10-3C91A63BB7F3}" topLeftCell="A4">
      <selection activeCell="E20" sqref="E20"/>
      <pageMargins left="0.7" right="0.7" top="0.75" bottom="0.75" header="0.3" footer="0.3"/>
      <pageSetup paperSize="9" orientation="portrait" r:id="rId2"/>
    </customSheetView>
    <customSheetView guid="{51337751-BEAF-43F3-8CC9-400B99E751E8}" topLeftCell="A49">
      <selection activeCell="I49" sqref="I49"/>
      <pageMargins left="0.7" right="0.7" top="0.75" bottom="0.75" header="0.3" footer="0.3"/>
      <pageSetup paperSize="9" orientation="portrait" r:id="rId3"/>
    </customSheetView>
    <customSheetView guid="{CFC92B1C-D4F2-414F-8F12-92F529035B08}" topLeftCell="A41">
      <selection activeCell="C65" sqref="C65"/>
      <pageMargins left="0.7" right="0.7" top="0.75" bottom="0.75" header="0.3" footer="0.3"/>
      <pageSetup paperSize="9" orientation="portrait" r:id="rId4"/>
    </customSheetView>
    <customSheetView guid="{5DDDA852-2807-4645-BC75-EBD4EF3323A7}">
      <selection activeCell="H18" sqref="H18"/>
      <pageMargins left="0.7" right="0.7" top="0.75" bottom="0.75" header="0.3" footer="0.3"/>
      <pageSetup paperSize="9" orientation="portrait" r:id="rId5"/>
    </customSheetView>
    <customSheetView guid="{697182B0-1BEF-4A85-93A0-596802852AF2}" topLeftCell="A40">
      <selection activeCell="E66" sqref="E66"/>
      <pageMargins left="0.7" right="0.7" top="0.75" bottom="0.75" header="0.3" footer="0.3"/>
      <pageSetup paperSize="9" orientation="portrait" r:id="rId6"/>
    </customSheetView>
    <customSheetView guid="{21329C76-F86B-400D-B8F5-F75B383E5B14}" topLeftCell="A41">
      <selection activeCell="C65" sqref="C65"/>
      <pageMargins left="0.7" right="0.7" top="0.75" bottom="0.75" header="0.3" footer="0.3"/>
      <pageSetup paperSize="9" orientation="portrait" r:id="rId7"/>
    </customSheetView>
    <customSheetView guid="{931AA63B-6827-4BF4-8E25-ED232A88A09C}" topLeftCell="A4">
      <selection activeCell="A9" sqref="A9"/>
      <pageMargins left="0.7" right="0.7" top="0.75" bottom="0.75" header="0.3" footer="0.3"/>
    </customSheetView>
    <customSheetView guid="{FD092655-EBEC-4730-9895-1567D9B70D5F}" topLeftCell="A4">
      <selection activeCell="A9" sqref="A9"/>
      <pageMargins left="0.7" right="0.7" top="0.75" bottom="0.75" header="0.3" footer="0.3"/>
    </customSheetView>
    <customSheetView guid="{3AD1D9CC-D162-4119-AFCC-0AF9105FB248}">
      <pageMargins left="0.7" right="0.7" top="0.75" bottom="0.75" header="0.3" footer="0.3"/>
    </customSheetView>
    <customSheetView guid="{7CCD1884-1631-4809-8751-AE0939C32419}">
      <pageMargins left="0.7" right="0.7" top="0.75" bottom="0.75" header="0.3" footer="0.3"/>
    </customSheetView>
    <customSheetView guid="{A7B3A108-9CF6-4687-9321-110D304B17B9}" topLeftCell="A4">
      <selection activeCell="A9" sqref="A9"/>
      <pageMargins left="0.7" right="0.7" top="0.75" bottom="0.75" header="0.3" footer="0.3"/>
    </customSheetView>
    <customSheetView guid="{D3393B8E-C3CB-4E3A-976E-E4CD065299F0}" topLeftCell="A10">
      <selection activeCell="J14" sqref="J14:O21"/>
      <pageMargins left="0.7" right="0.7" top="0.75" bottom="0.75" header="0.3" footer="0.3"/>
    </customSheetView>
    <customSheetView guid="{B3153F5C-CAD5-4C41-96F3-3BC56052414C}" topLeftCell="A49">
      <selection activeCell="B9" sqref="B9"/>
      <pageMargins left="0.7" right="0.7" top="0.75" bottom="0.75" header="0.3" footer="0.3"/>
    </customSheetView>
    <customSheetView guid="{FB7DEBE1-1047-4BE4-82FD-4BCA0CA8DD58}" topLeftCell="A7">
      <selection activeCell="C18" sqref="C18"/>
      <pageMargins left="0.7" right="0.7" top="0.75" bottom="0.75" header="0.3" footer="0.3"/>
    </customSheetView>
    <customSheetView guid="{8A1326BD-F0AB-414F-9F91-C2BB94CC9C17}" showPageBreaks="1" topLeftCell="A8">
      <selection activeCell="A31" sqref="A31:F39"/>
      <pageMargins left="0.7" right="0.7" top="0.75" bottom="0.75" header="0.3" footer="0.3"/>
      <pageSetup paperSize="9" orientation="portrait" r:id="rId8"/>
    </customSheetView>
    <customSheetView guid="{F0048D33-26BA-4893-8BCC-88CEF82FEBB6}" topLeftCell="D4">
      <selection activeCell="K12" sqref="K12"/>
      <pageMargins left="0.7" right="0.7" top="0.75" bottom="0.75" header="0.3" footer="0.3"/>
      <pageSetup paperSize="9" orientation="portrait" r:id="rId9"/>
    </customSheetView>
    <customSheetView guid="{0780CBEB-AF66-401E-9AFD-5F77700585BC}" topLeftCell="A4">
      <selection activeCell="E57" sqref="E57"/>
      <pageMargins left="0.7" right="0.7" top="0.75" bottom="0.75" header="0.3" footer="0.3"/>
    </customSheetView>
    <customSheetView guid="{F536E858-E5B2-4B36-88FC-BE776803F921}" topLeftCell="A4">
      <selection activeCell="A9" sqref="A9"/>
      <pageMargins left="0.7" right="0.7" top="0.75" bottom="0.75" header="0.3" footer="0.3"/>
    </customSheetView>
    <customSheetView guid="{70E7FFDC-983F-46F7-B68F-0BE0A8C942E0}" topLeftCell="A19">
      <selection activeCell="H37" sqref="H37"/>
      <pageMargins left="0.7" right="0.7" top="0.75" bottom="0.75" header="0.3" footer="0.3"/>
    </customSheetView>
    <customSheetView guid="{F277ACEF-9FF8-431F-8537-DE60B790AA4F}">
      <selection activeCell="E57" sqref="E57"/>
      <pageMargins left="0.7" right="0.7" top="0.75" bottom="0.75" header="0.3" footer="0.3"/>
    </customSheetView>
    <customSheetView guid="{7CA1DEE6-746E-4947-9BED-24AAED6E8B57}" topLeftCell="A13">
      <selection activeCell="C13" sqref="C13"/>
      <pageMargins left="0.7" right="0.7" top="0.75" bottom="0.75" header="0.3" footer="0.3"/>
      <pageSetup paperSize="9" orientation="portrait" r:id="rId10"/>
    </customSheetView>
    <customSheetView guid="{59094C18-3CB5-482F-AA6A-9C313A318EBB}" topLeftCell="A10">
      <selection activeCell="E20" sqref="E20"/>
      <pageMargins left="0.7" right="0.7" top="0.75" bottom="0.75" header="0.3" footer="0.3"/>
      <pageSetup paperSize="9" orientation="portrait" r:id="rId11"/>
    </customSheetView>
  </customSheetViews>
  <mergeCells count="2">
    <mergeCell ref="D13:D14"/>
    <mergeCell ref="E13:H13"/>
  </mergeCells>
  <pageMargins left="0.7" right="0.7" top="0.75" bottom="0.75" header="0.3" footer="0.3"/>
  <pageSetup paperSize="9" orientation="portrait" r:id="rId1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9"/>
  </sheetPr>
  <dimension ref="A1:F44"/>
  <sheetViews>
    <sheetView showGridLines="0" workbookViewId="0">
      <selection activeCell="D14" sqref="D14"/>
    </sheetView>
  </sheetViews>
  <sheetFormatPr defaultColWidth="9.140625" defaultRowHeight="12.75"/>
  <cols>
    <col min="1" max="1" width="24.5703125" style="5" bestFit="1" customWidth="1"/>
    <col min="2" max="2" width="4.42578125" style="78" customWidth="1"/>
    <col min="3" max="3" width="56.42578125" style="139" customWidth="1"/>
    <col min="4" max="6" width="14.5703125" style="5" customWidth="1"/>
    <col min="7" max="16384" width="9.140625" style="5"/>
  </cols>
  <sheetData>
    <row r="1" spans="1:6">
      <c r="B1" s="5"/>
      <c r="C1" s="5"/>
    </row>
    <row r="2" spans="1:6" s="9" customFormat="1" ht="16.5" customHeight="1">
      <c r="A2" s="42" t="str">
        <f>HYPERLINK("#INDEX!b4","към началната страница")</f>
        <v>към началната страница</v>
      </c>
      <c r="B2" s="628"/>
    </row>
    <row r="3" spans="1:6" s="9" customFormat="1" ht="16.5" customHeight="1"/>
    <row r="4" spans="1:6" s="9" customFormat="1" ht="16.5" customHeight="1"/>
    <row r="5" spans="1:6" s="9" customFormat="1" ht="16.5" customHeight="1"/>
    <row r="6" spans="1:6" s="9" customFormat="1" ht="13.5"/>
    <row r="7" spans="1:6" s="9" customFormat="1" ht="13.5"/>
    <row r="8" spans="1:6" s="9" customFormat="1" ht="13.5">
      <c r="B8" s="627"/>
      <c r="C8" s="627"/>
    </row>
    <row r="9" spans="1:6" s="646" customFormat="1" ht="33.75" customHeight="1">
      <c r="B9" s="43" t="s">
        <v>249</v>
      </c>
      <c r="C9" s="644"/>
      <c r="D9" s="644"/>
      <c r="E9" s="644"/>
      <c r="F9" s="644"/>
    </row>
    <row r="10" spans="1:6">
      <c r="B10" s="451"/>
    </row>
    <row r="11" spans="1:6">
      <c r="B11" s="451"/>
    </row>
    <row r="12" spans="1:6" ht="12.75" customHeight="1">
      <c r="B12" s="451"/>
      <c r="E12" s="709" t="s">
        <v>162</v>
      </c>
      <c r="F12" s="709"/>
    </row>
    <row r="13" spans="1:6" ht="38.25">
      <c r="B13" s="451"/>
      <c r="D13" s="707" t="s">
        <v>50</v>
      </c>
      <c r="E13" s="708"/>
      <c r="F13" s="322" t="s">
        <v>51</v>
      </c>
    </row>
    <row r="14" spans="1:6">
      <c r="B14" s="451"/>
      <c r="D14" s="452">
        <v>44926</v>
      </c>
      <c r="E14" s="452">
        <v>44561</v>
      </c>
      <c r="F14" s="452">
        <v>44926</v>
      </c>
    </row>
    <row r="15" spans="1:6">
      <c r="B15" s="451"/>
      <c r="D15" s="453" t="s">
        <v>0</v>
      </c>
      <c r="E15" s="453" t="s">
        <v>1</v>
      </c>
      <c r="F15" s="453" t="s">
        <v>2</v>
      </c>
    </row>
    <row r="16" spans="1:6">
      <c r="B16" s="23" t="s">
        <v>14</v>
      </c>
      <c r="C16" s="77" t="s">
        <v>15</v>
      </c>
      <c r="D16" s="25">
        <v>15036450</v>
      </c>
      <c r="E16" s="25">
        <v>13511844</v>
      </c>
      <c r="F16" s="25">
        <v>1202916</v>
      </c>
    </row>
    <row r="17" spans="2:6">
      <c r="B17" s="23" t="s">
        <v>16</v>
      </c>
      <c r="C17" s="77" t="s">
        <v>17</v>
      </c>
      <c r="D17" s="25">
        <v>15036450</v>
      </c>
      <c r="E17" s="25">
        <v>13511844</v>
      </c>
      <c r="F17" s="25">
        <v>1202916</v>
      </c>
    </row>
    <row r="18" spans="2:6">
      <c r="B18" s="23" t="s">
        <v>18</v>
      </c>
      <c r="C18" s="77" t="s">
        <v>19</v>
      </c>
      <c r="D18" s="25">
        <v>0</v>
      </c>
      <c r="E18" s="25">
        <v>0</v>
      </c>
      <c r="F18" s="25">
        <v>0</v>
      </c>
    </row>
    <row r="19" spans="2:6">
      <c r="B19" s="23" t="s">
        <v>20</v>
      </c>
      <c r="C19" s="77" t="s">
        <v>21</v>
      </c>
      <c r="D19" s="25">
        <v>0</v>
      </c>
      <c r="E19" s="25">
        <v>0</v>
      </c>
      <c r="F19" s="25">
        <v>0</v>
      </c>
    </row>
    <row r="20" spans="2:6" ht="25.5" customHeight="1">
      <c r="B20" s="23">
        <v>5</v>
      </c>
      <c r="C20" s="72" t="s">
        <v>23</v>
      </c>
      <c r="D20" s="25">
        <v>0</v>
      </c>
      <c r="E20" s="25">
        <v>0</v>
      </c>
      <c r="F20" s="25">
        <v>0</v>
      </c>
    </row>
    <row r="21" spans="2:6">
      <c r="B21" s="23" t="s">
        <v>24</v>
      </c>
      <c r="C21" s="77" t="s">
        <v>25</v>
      </c>
      <c r="D21" s="25">
        <v>264163</v>
      </c>
      <c r="E21" s="25">
        <v>157714</v>
      </c>
      <c r="F21" s="25">
        <v>21133.040000000001</v>
      </c>
    </row>
    <row r="22" spans="2:6">
      <c r="B22" s="23" t="s">
        <v>26</v>
      </c>
      <c r="C22" s="77" t="s">
        <v>27</v>
      </c>
      <c r="D22" s="25">
        <v>264163</v>
      </c>
      <c r="E22" s="25">
        <v>157714</v>
      </c>
      <c r="F22" s="25">
        <v>21133.040000000001</v>
      </c>
    </row>
    <row r="23" spans="2:6">
      <c r="B23" s="23" t="s">
        <v>28</v>
      </c>
      <c r="C23" s="77" t="s">
        <v>29</v>
      </c>
      <c r="D23" s="25">
        <v>0</v>
      </c>
      <c r="E23" s="25">
        <v>0</v>
      </c>
      <c r="F23" s="25">
        <v>0</v>
      </c>
    </row>
    <row r="24" spans="2:6">
      <c r="B24" s="23" t="s">
        <v>30</v>
      </c>
      <c r="C24" s="77" t="s">
        <v>17</v>
      </c>
      <c r="D24" s="25">
        <v>0</v>
      </c>
      <c r="E24" s="25">
        <v>0</v>
      </c>
      <c r="F24" s="25">
        <v>0</v>
      </c>
    </row>
    <row r="25" spans="2:6">
      <c r="B25" s="23" t="s">
        <v>31</v>
      </c>
      <c r="C25" s="77" t="s">
        <v>32</v>
      </c>
      <c r="D25" s="25">
        <v>0</v>
      </c>
      <c r="E25" s="25">
        <v>0</v>
      </c>
      <c r="F25" s="25">
        <v>0</v>
      </c>
    </row>
    <row r="26" spans="2:6" ht="25.5">
      <c r="B26" s="23" t="s">
        <v>33</v>
      </c>
      <c r="C26" s="72" t="s">
        <v>34</v>
      </c>
      <c r="D26" s="25">
        <v>0</v>
      </c>
      <c r="E26" s="25">
        <v>0</v>
      </c>
      <c r="F26" s="25">
        <v>0</v>
      </c>
    </row>
    <row r="27" spans="2:6">
      <c r="B27" s="23" t="s">
        <v>35</v>
      </c>
      <c r="C27" s="77" t="s">
        <v>36</v>
      </c>
      <c r="D27" s="25">
        <v>0</v>
      </c>
      <c r="E27" s="25">
        <v>0</v>
      </c>
      <c r="F27" s="25">
        <v>0</v>
      </c>
    </row>
    <row r="28" spans="2:6">
      <c r="B28" s="23" t="s">
        <v>37</v>
      </c>
      <c r="C28" s="77" t="s">
        <v>38</v>
      </c>
      <c r="D28" s="25">
        <v>0</v>
      </c>
      <c r="E28" s="25">
        <v>0</v>
      </c>
      <c r="F28" s="25">
        <v>0</v>
      </c>
    </row>
    <row r="29" spans="2:6">
      <c r="B29" s="23" t="s">
        <v>39</v>
      </c>
      <c r="C29" s="72" t="s">
        <v>40</v>
      </c>
      <c r="D29" s="25">
        <v>0</v>
      </c>
      <c r="E29" s="25">
        <v>0</v>
      </c>
      <c r="F29" s="25">
        <v>0</v>
      </c>
    </row>
    <row r="30" spans="2:6">
      <c r="B30" s="23" t="s">
        <v>41</v>
      </c>
      <c r="C30" s="77" t="s">
        <v>42</v>
      </c>
      <c r="D30" s="25">
        <v>0</v>
      </c>
      <c r="E30" s="25">
        <v>0</v>
      </c>
      <c r="F30" s="25">
        <v>0</v>
      </c>
    </row>
    <row r="31" spans="2:6">
      <c r="B31" s="23" t="s">
        <v>43</v>
      </c>
      <c r="C31" s="77" t="s">
        <v>44</v>
      </c>
      <c r="D31" s="25">
        <v>0</v>
      </c>
      <c r="E31" s="25">
        <v>0</v>
      </c>
      <c r="F31" s="25">
        <v>0</v>
      </c>
    </row>
    <row r="32" spans="2:6">
      <c r="B32" s="23" t="s">
        <v>45</v>
      </c>
      <c r="C32" s="77" t="s">
        <v>46</v>
      </c>
      <c r="D32" s="25">
        <v>0</v>
      </c>
      <c r="E32" s="25">
        <v>0</v>
      </c>
      <c r="F32" s="25">
        <v>0</v>
      </c>
    </row>
    <row r="33" spans="2:6">
      <c r="B33" s="23" t="s">
        <v>47</v>
      </c>
      <c r="C33" s="77" t="s">
        <v>17</v>
      </c>
      <c r="D33" s="25">
        <v>0</v>
      </c>
      <c r="E33" s="25">
        <v>0</v>
      </c>
      <c r="F33" s="25">
        <v>0</v>
      </c>
    </row>
    <row r="34" spans="2:6">
      <c r="B34" s="23" t="s">
        <v>48</v>
      </c>
      <c r="C34" s="77" t="s">
        <v>49</v>
      </c>
      <c r="D34" s="25">
        <v>36638</v>
      </c>
      <c r="E34" s="25">
        <v>43525</v>
      </c>
      <c r="F34" s="25">
        <v>2931.04</v>
      </c>
    </row>
    <row r="35" spans="2:6">
      <c r="B35" s="23" t="s">
        <v>52</v>
      </c>
      <c r="C35" s="77" t="s">
        <v>17</v>
      </c>
      <c r="D35" s="25">
        <v>36638</v>
      </c>
      <c r="E35" s="25">
        <v>43525</v>
      </c>
      <c r="F35" s="25">
        <v>2931.04</v>
      </c>
    </row>
    <row r="36" spans="2:6">
      <c r="B36" s="23" t="s">
        <v>53</v>
      </c>
      <c r="C36" s="77" t="s">
        <v>62</v>
      </c>
      <c r="D36" s="25">
        <v>0</v>
      </c>
      <c r="E36" s="25">
        <v>0</v>
      </c>
      <c r="F36" s="25">
        <v>0</v>
      </c>
    </row>
    <row r="37" spans="2:6">
      <c r="B37" s="23" t="s">
        <v>54</v>
      </c>
      <c r="C37" s="77" t="s">
        <v>63</v>
      </c>
      <c r="D37" s="25">
        <v>0</v>
      </c>
      <c r="E37" s="25">
        <v>0</v>
      </c>
      <c r="F37" s="25">
        <v>0</v>
      </c>
    </row>
    <row r="38" spans="2:6">
      <c r="B38" s="23" t="s">
        <v>55</v>
      </c>
      <c r="C38" s="77" t="s">
        <v>64</v>
      </c>
      <c r="D38" s="25">
        <v>627650</v>
      </c>
      <c r="E38" s="25">
        <v>765475</v>
      </c>
      <c r="F38" s="25">
        <v>50212</v>
      </c>
    </row>
    <row r="39" spans="2:6">
      <c r="B39" s="23" t="s">
        <v>56</v>
      </c>
      <c r="C39" s="77" t="s">
        <v>65</v>
      </c>
      <c r="D39" s="25">
        <v>0</v>
      </c>
      <c r="E39" s="25">
        <v>0</v>
      </c>
      <c r="F39" s="25">
        <v>0</v>
      </c>
    </row>
    <row r="40" spans="2:6">
      <c r="B40" s="23" t="s">
        <v>57</v>
      </c>
      <c r="C40" s="77" t="s">
        <v>17</v>
      </c>
      <c r="D40" s="25">
        <v>0</v>
      </c>
      <c r="E40" s="25">
        <v>0</v>
      </c>
      <c r="F40" s="25">
        <v>0</v>
      </c>
    </row>
    <row r="41" spans="2:6">
      <c r="B41" s="23" t="s">
        <v>58</v>
      </c>
      <c r="C41" s="77" t="s">
        <v>66</v>
      </c>
      <c r="D41" s="25">
        <v>627650</v>
      </c>
      <c r="E41" s="25">
        <v>765475</v>
      </c>
      <c r="F41" s="25">
        <v>50212</v>
      </c>
    </row>
    <row r="42" spans="2:6">
      <c r="B42" s="23" t="s">
        <v>59</v>
      </c>
      <c r="C42" s="72" t="s">
        <v>67</v>
      </c>
      <c r="D42" s="25">
        <v>0</v>
      </c>
      <c r="E42" s="25">
        <v>0</v>
      </c>
      <c r="F42" s="25">
        <v>0</v>
      </c>
    </row>
    <row r="43" spans="2:6">
      <c r="B43" s="23" t="s">
        <v>60</v>
      </c>
      <c r="C43" s="77" t="s">
        <v>68</v>
      </c>
      <c r="D43" s="25">
        <v>0</v>
      </c>
      <c r="E43" s="25">
        <v>0</v>
      </c>
      <c r="F43" s="25">
        <v>0</v>
      </c>
    </row>
    <row r="44" spans="2:6">
      <c r="B44" s="116" t="s">
        <v>61</v>
      </c>
      <c r="C44" s="310" t="s">
        <v>11</v>
      </c>
      <c r="D44" s="21">
        <v>15964901</v>
      </c>
      <c r="E44" s="21">
        <v>14478558</v>
      </c>
      <c r="F44" s="21">
        <v>1277192.08</v>
      </c>
    </row>
  </sheetData>
  <customSheetViews>
    <customSheetView guid="{3FCB7B24-049F-4685-83CB-5231093E0117}" showPageBreaks="1">
      <selection sqref="A1:C1"/>
      <pageMargins left="0.7" right="0.7" top="0.75" bottom="0.75" header="0.3" footer="0.3"/>
      <pageSetup paperSize="9" orientation="portrait" r:id="rId1"/>
    </customSheetView>
    <customSheetView guid="{D2C72E70-F766-4D56-9E10-3C91A63BB7F3}" topLeftCell="A7">
      <selection activeCell="D46" sqref="D46"/>
      <pageMargins left="0.7" right="0.7" top="0.75" bottom="0.75" header="0.3" footer="0.3"/>
      <pageSetup paperSize="9" orientation="portrait" r:id="rId2"/>
    </customSheetView>
    <customSheetView guid="{51337751-BEAF-43F3-8CC9-400B99E751E8}" topLeftCell="A40">
      <selection activeCell="H28" sqref="H28"/>
      <pageMargins left="0.7" right="0.7" top="0.75" bottom="0.75" header="0.3" footer="0.3"/>
      <pageSetup paperSize="9" orientation="portrait" r:id="rId3"/>
    </customSheetView>
    <customSheetView guid="{CFC92B1C-D4F2-414F-8F12-92F529035B08}" topLeftCell="A56">
      <selection activeCell="H59" sqref="H59"/>
      <pageMargins left="0.7" right="0.7" top="0.75" bottom="0.75" header="0.3" footer="0.3"/>
      <pageSetup paperSize="9" orientation="portrait" r:id="rId4"/>
    </customSheetView>
    <customSheetView guid="{5DDDA852-2807-4645-BC75-EBD4EF3323A7}">
      <selection activeCell="G13" sqref="G13"/>
      <pageMargins left="0.7" right="0.7" top="0.75" bottom="0.75" header="0.3" footer="0.3"/>
      <pageSetup paperSize="9" orientation="portrait" r:id="rId5"/>
    </customSheetView>
    <customSheetView guid="{697182B0-1BEF-4A85-93A0-596802852AF2}" topLeftCell="A14">
      <selection activeCell="D29" sqref="D29"/>
      <pageMargins left="0.7" right="0.7" top="0.75" bottom="0.75" header="0.3" footer="0.3"/>
      <pageSetup paperSize="9" orientation="portrait" r:id="rId6"/>
    </customSheetView>
    <customSheetView guid="{21329C76-F86B-400D-B8F5-F75B383E5B14}" topLeftCell="A62">
      <selection activeCell="F77" sqref="F77"/>
      <pageMargins left="0.7" right="0.7" top="0.75" bottom="0.75" header="0.3" footer="0.3"/>
      <pageSetup paperSize="9" orientation="portrait" r:id="rId7"/>
    </customSheetView>
    <customSheetView guid="{931AA63B-6827-4BF4-8E25-ED232A88A09C}" topLeftCell="A4">
      <selection activeCell="E29" sqref="E29"/>
      <pageMargins left="0.7" right="0.7" top="0.75" bottom="0.75" header="0.3" footer="0.3"/>
    </customSheetView>
    <customSheetView guid="{FD092655-EBEC-4730-9895-1567D9B70D5F}" topLeftCell="A4">
      <selection activeCell="E29" sqref="E29"/>
      <pageMargins left="0.7" right="0.7" top="0.75" bottom="0.75" header="0.3" footer="0.3"/>
    </customSheetView>
    <customSheetView guid="{3AD1D9CC-D162-4119-AFCC-0AF9105FB248}">
      <pageMargins left="0.7" right="0.7" top="0.75" bottom="0.75" header="0.3" footer="0.3"/>
    </customSheetView>
    <customSheetView guid="{7CCD1884-1631-4809-8751-AE0939C32419}">
      <pageMargins left="0.7" right="0.7" top="0.75" bottom="0.75" header="0.3" footer="0.3"/>
    </customSheetView>
    <customSheetView guid="{A7B3A108-9CF6-4687-9321-110D304B17B9}" topLeftCell="E1">
      <selection activeCell="E29" sqref="E29"/>
      <pageMargins left="0.7" right="0.7" top="0.75" bottom="0.75" header="0.3" footer="0.3"/>
    </customSheetView>
    <customSheetView guid="{D3393B8E-C3CB-4E3A-976E-E4CD065299F0}" topLeftCell="A22">
      <selection activeCell="K14" sqref="K14:O45"/>
      <pageMargins left="0.7" right="0.7" top="0.75" bottom="0.75" header="0.3" footer="0.3"/>
    </customSheetView>
    <customSheetView guid="{B3153F5C-CAD5-4C41-96F3-3BC56052414C}" topLeftCell="A44">
      <selection activeCell="C71" sqref="C71"/>
      <pageMargins left="0.7" right="0.7" top="0.75" bottom="0.75" header="0.3" footer="0.3"/>
    </customSheetView>
    <customSheetView guid="{FB7DEBE1-1047-4BE4-82FD-4BCA0CA8DD58}" topLeftCell="A10">
      <selection activeCell="A14" sqref="A14:F45"/>
      <pageMargins left="0.7" right="0.7" top="0.75" bottom="0.75" header="0.3" footer="0.3"/>
    </customSheetView>
    <customSheetView guid="{8A1326BD-F0AB-414F-9F91-C2BB94CC9C17}" topLeftCell="A50">
      <selection activeCell="A51" sqref="A51:F82"/>
      <pageMargins left="0.7" right="0.7" top="0.75" bottom="0.75" header="0.3" footer="0.3"/>
    </customSheetView>
    <customSheetView guid="{F0048D33-26BA-4893-8BCC-88CEF82FEBB6}" topLeftCell="C1">
      <selection activeCell="J10" sqref="J10"/>
      <pageMargins left="0.7" right="0.7" top="0.75" bottom="0.75" header="0.3" footer="0.3"/>
    </customSheetView>
    <customSheetView guid="{0780CBEB-AF66-401E-9AFD-5F77700585BC}" topLeftCell="A25">
      <selection activeCell="D16" sqref="D16"/>
      <pageMargins left="0.7" right="0.7" top="0.75" bottom="0.75" header="0.3" footer="0.3"/>
    </customSheetView>
    <customSheetView guid="{F536E858-E5B2-4B36-88FC-BE776803F921}" topLeftCell="E52">
      <selection activeCell="E29" sqref="E29"/>
      <pageMargins left="0.7" right="0.7" top="0.75" bottom="0.75" header="0.3" footer="0.3"/>
    </customSheetView>
    <customSheetView guid="{70E7FFDC-983F-46F7-B68F-0BE0A8C942E0}" topLeftCell="A32">
      <selection activeCell="G53" sqref="G53"/>
      <pageMargins left="0.7" right="0.7" top="0.75" bottom="0.75" header="0.3" footer="0.3"/>
    </customSheetView>
    <customSheetView guid="{F277ACEF-9FF8-431F-8537-DE60B790AA4F}">
      <selection activeCell="D16" sqref="D16"/>
      <pageMargins left="0.7" right="0.7" top="0.75" bottom="0.75" header="0.3" footer="0.3"/>
    </customSheetView>
    <customSheetView guid="{7CA1DEE6-746E-4947-9BED-24AAED6E8B57}" topLeftCell="A10">
      <selection activeCell="A12" sqref="A12"/>
      <pageMargins left="0.7" right="0.7" top="0.75" bottom="0.75" header="0.3" footer="0.3"/>
      <pageSetup paperSize="9" orientation="portrait" r:id="rId8"/>
    </customSheetView>
    <customSheetView guid="{59094C18-3CB5-482F-AA6A-9C313A318EBB}" topLeftCell="A49">
      <selection activeCell="D46" sqref="D46"/>
      <pageMargins left="0.7" right="0.7" top="0.75" bottom="0.75" header="0.3" footer="0.3"/>
      <pageSetup paperSize="9" orientation="portrait" r:id="rId9"/>
    </customSheetView>
  </customSheetViews>
  <mergeCells count="2">
    <mergeCell ref="D13:E13"/>
    <mergeCell ref="E12:F12"/>
  </mergeCells>
  <pageMargins left="0.7" right="0.7" top="0.75" bottom="0.75" header="0.3" footer="0.3"/>
  <pageSetup paperSize="9" orientation="portrait" r:id="rId1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9"/>
  </sheetPr>
  <dimension ref="A2:K25"/>
  <sheetViews>
    <sheetView showGridLines="0" workbookViewId="0">
      <selection activeCell="D14" sqref="D14"/>
    </sheetView>
  </sheetViews>
  <sheetFormatPr defaultColWidth="9.140625" defaultRowHeight="12.75"/>
  <cols>
    <col min="1" max="1" width="24.5703125" style="5" bestFit="1" customWidth="1"/>
    <col min="2" max="2" width="6.140625" style="5" customWidth="1"/>
    <col min="3" max="3" width="50.5703125" style="5" customWidth="1"/>
    <col min="4" max="4" width="11.5703125" style="5" customWidth="1"/>
    <col min="5" max="5" width="12.85546875" style="5" customWidth="1"/>
    <col min="6" max="6" width="13.42578125" style="5" customWidth="1"/>
    <col min="7" max="7" width="15.140625" style="5" customWidth="1"/>
    <col min="8" max="8" width="12.42578125" style="5" customWidth="1"/>
    <col min="9" max="9" width="11.85546875" style="5" customWidth="1"/>
    <col min="10" max="10" width="13.42578125" style="5" customWidth="1"/>
    <col min="11" max="11" width="13" style="5" customWidth="1"/>
    <col min="12" max="16384" width="9.140625" style="5"/>
  </cols>
  <sheetData>
    <row r="2" spans="1:11" s="9" customFormat="1" ht="16.5" customHeight="1">
      <c r="A2" s="42" t="str">
        <f>HYPERLINK("#INDEX!b4","към началната страница")</f>
        <v>към началната страница</v>
      </c>
    </row>
    <row r="3" spans="1:11" s="9" customFormat="1" ht="16.5" customHeight="1"/>
    <row r="4" spans="1:11" s="9" customFormat="1" ht="16.5" customHeight="1"/>
    <row r="5" spans="1:11" s="9" customFormat="1" ht="16.5" customHeight="1"/>
    <row r="6" spans="1:11" s="9" customFormat="1" ht="13.5"/>
    <row r="7" spans="1:11" s="9" customFormat="1" ht="13.5"/>
    <row r="8" spans="1:11" s="9" customFormat="1" ht="13.5">
      <c r="B8" s="620"/>
    </row>
    <row r="9" spans="1:11" s="653" customFormat="1" ht="33.75" customHeight="1">
      <c r="B9" s="43" t="s">
        <v>253</v>
      </c>
      <c r="C9" s="644"/>
      <c r="D9" s="644"/>
      <c r="E9" s="644"/>
      <c r="F9" s="644"/>
      <c r="G9" s="644"/>
      <c r="H9" s="644"/>
      <c r="I9" s="644"/>
      <c r="J9" s="644"/>
      <c r="K9" s="644"/>
    </row>
    <row r="10" spans="1:11">
      <c r="B10" s="51"/>
    </row>
    <row r="11" spans="1:11">
      <c r="B11" s="51"/>
    </row>
    <row r="12" spans="1:11" ht="12.75" customHeight="1">
      <c r="I12" s="316"/>
      <c r="J12" s="316"/>
      <c r="K12" s="313" t="s">
        <v>162</v>
      </c>
    </row>
    <row r="13" spans="1:11" ht="76.5">
      <c r="B13" s="35"/>
      <c r="C13" s="35"/>
      <c r="D13" s="299" t="s">
        <v>730</v>
      </c>
      <c r="E13" s="299" t="s">
        <v>731</v>
      </c>
      <c r="F13" s="299" t="s">
        <v>129</v>
      </c>
      <c r="G13" s="299" t="s">
        <v>748</v>
      </c>
      <c r="H13" s="299" t="s">
        <v>747</v>
      </c>
      <c r="I13" s="299" t="s">
        <v>746</v>
      </c>
      <c r="J13" s="299" t="s">
        <v>130</v>
      </c>
      <c r="K13" s="299" t="s">
        <v>732</v>
      </c>
    </row>
    <row r="14" spans="1:11" ht="12.75" customHeight="1">
      <c r="D14" s="23" t="s">
        <v>0</v>
      </c>
      <c r="E14" s="23" t="s">
        <v>1</v>
      </c>
      <c r="F14" s="23" t="s">
        <v>2</v>
      </c>
      <c r="G14" s="23" t="s">
        <v>3</v>
      </c>
      <c r="H14" s="198" t="s">
        <v>4</v>
      </c>
      <c r="I14" s="198" t="s">
        <v>5</v>
      </c>
      <c r="J14" s="198" t="s">
        <v>6</v>
      </c>
      <c r="K14" s="198" t="s">
        <v>83</v>
      </c>
    </row>
    <row r="15" spans="1:11">
      <c r="B15" s="329" t="s">
        <v>214</v>
      </c>
      <c r="C15" s="72" t="s">
        <v>733</v>
      </c>
      <c r="D15" s="25">
        <v>0</v>
      </c>
      <c r="E15" s="25">
        <v>0</v>
      </c>
      <c r="F15" s="448"/>
      <c r="G15" s="450">
        <v>1.4</v>
      </c>
      <c r="H15" s="318">
        <v>0</v>
      </c>
      <c r="I15" s="318">
        <v>0</v>
      </c>
      <c r="J15" s="318">
        <v>0</v>
      </c>
      <c r="K15" s="318">
        <v>0</v>
      </c>
    </row>
    <row r="16" spans="1:11">
      <c r="B16" s="23" t="s">
        <v>216</v>
      </c>
      <c r="C16" s="77" t="s">
        <v>734</v>
      </c>
      <c r="D16" s="25">
        <v>112266</v>
      </c>
      <c r="E16" s="25">
        <v>177480</v>
      </c>
      <c r="F16" s="449"/>
      <c r="G16" s="450">
        <v>1.4</v>
      </c>
      <c r="H16" s="318">
        <v>405644</v>
      </c>
      <c r="I16" s="318">
        <v>405644</v>
      </c>
      <c r="J16" s="318">
        <v>405644</v>
      </c>
      <c r="K16" s="318">
        <v>264163</v>
      </c>
    </row>
    <row r="17" spans="2:11">
      <c r="B17" s="23">
        <v>1</v>
      </c>
      <c r="C17" s="77" t="s">
        <v>735</v>
      </c>
      <c r="D17" s="25">
        <v>0</v>
      </c>
      <c r="E17" s="25">
        <v>0</v>
      </c>
      <c r="F17" s="449"/>
      <c r="G17" s="450">
        <v>1.4</v>
      </c>
      <c r="H17" s="318">
        <v>0</v>
      </c>
      <c r="I17" s="318">
        <v>0</v>
      </c>
      <c r="J17" s="318">
        <v>0</v>
      </c>
      <c r="K17" s="318">
        <v>0</v>
      </c>
    </row>
    <row r="18" spans="2:11">
      <c r="B18" s="23">
        <v>2</v>
      </c>
      <c r="C18" s="77" t="s">
        <v>736</v>
      </c>
      <c r="D18" s="449"/>
      <c r="E18" s="449"/>
      <c r="F18" s="25">
        <v>0</v>
      </c>
      <c r="G18" s="25">
        <v>0</v>
      </c>
      <c r="H18" s="25">
        <v>0</v>
      </c>
      <c r="I18" s="25"/>
      <c r="J18" s="25"/>
      <c r="K18" s="25">
        <v>0</v>
      </c>
    </row>
    <row r="19" spans="2:11">
      <c r="B19" s="23" t="s">
        <v>737</v>
      </c>
      <c r="C19" s="77" t="s">
        <v>738</v>
      </c>
      <c r="D19" s="449"/>
      <c r="E19" s="449"/>
      <c r="F19" s="25">
        <v>0</v>
      </c>
      <c r="G19" s="449"/>
      <c r="H19" s="25">
        <v>0</v>
      </c>
      <c r="I19" s="25"/>
      <c r="J19" s="25"/>
      <c r="K19" s="25">
        <v>0</v>
      </c>
    </row>
    <row r="20" spans="2:11">
      <c r="B20" s="23" t="s">
        <v>739</v>
      </c>
      <c r="C20" s="77" t="s">
        <v>740</v>
      </c>
      <c r="D20" s="449"/>
      <c r="E20" s="449"/>
      <c r="F20" s="25">
        <v>0</v>
      </c>
      <c r="G20" s="449"/>
      <c r="H20" s="25">
        <v>0</v>
      </c>
      <c r="I20" s="25"/>
      <c r="J20" s="25"/>
      <c r="K20" s="25">
        <v>0</v>
      </c>
    </row>
    <row r="21" spans="2:11">
      <c r="B21" s="23" t="s">
        <v>741</v>
      </c>
      <c r="C21" s="77" t="s">
        <v>742</v>
      </c>
      <c r="D21" s="449"/>
      <c r="E21" s="449"/>
      <c r="F21" s="25">
        <v>0</v>
      </c>
      <c r="G21" s="449"/>
      <c r="H21" s="25">
        <v>0</v>
      </c>
      <c r="I21" s="25"/>
      <c r="J21" s="25"/>
      <c r="K21" s="25">
        <v>0</v>
      </c>
    </row>
    <row r="22" spans="2:11">
      <c r="B22" s="23">
        <v>3</v>
      </c>
      <c r="C22" s="77" t="s">
        <v>743</v>
      </c>
      <c r="D22" s="449"/>
      <c r="E22" s="449"/>
      <c r="F22" s="449"/>
      <c r="G22" s="449"/>
      <c r="H22" s="25">
        <v>0</v>
      </c>
      <c r="I22" s="25"/>
      <c r="J22" s="25"/>
      <c r="K22" s="25">
        <v>0</v>
      </c>
    </row>
    <row r="23" spans="2:11">
      <c r="B23" s="23">
        <v>4</v>
      </c>
      <c r="C23" s="77" t="s">
        <v>744</v>
      </c>
      <c r="D23" s="449"/>
      <c r="E23" s="449"/>
      <c r="F23" s="449"/>
      <c r="G23" s="449"/>
      <c r="H23" s="25">
        <v>0</v>
      </c>
      <c r="I23" s="25"/>
      <c r="J23" s="25"/>
      <c r="K23" s="25">
        <v>0</v>
      </c>
    </row>
    <row r="24" spans="2:11">
      <c r="B24" s="23">
        <v>5</v>
      </c>
      <c r="C24" s="77" t="s">
        <v>745</v>
      </c>
      <c r="D24" s="449"/>
      <c r="E24" s="449"/>
      <c r="F24" s="449"/>
      <c r="G24" s="449"/>
      <c r="H24" s="25">
        <v>0</v>
      </c>
      <c r="I24" s="25"/>
      <c r="J24" s="25"/>
      <c r="K24" s="25">
        <v>0</v>
      </c>
    </row>
    <row r="25" spans="2:11">
      <c r="B25" s="23">
        <v>6</v>
      </c>
      <c r="C25" s="77" t="s">
        <v>11</v>
      </c>
      <c r="D25" s="449"/>
      <c r="E25" s="449"/>
      <c r="F25" s="449"/>
      <c r="G25" s="449"/>
      <c r="H25" s="21">
        <v>405644</v>
      </c>
      <c r="I25" s="21">
        <v>405644</v>
      </c>
      <c r="J25" s="21">
        <v>405644</v>
      </c>
      <c r="K25" s="21">
        <v>264163</v>
      </c>
    </row>
  </sheetData>
  <customSheetViews>
    <customSheetView guid="{3FCB7B24-049F-4685-83CB-5231093E0117}" showPageBreaks="1">
      <pageMargins left="0.7" right="0.7" top="0.75" bottom="0.75" header="0.3" footer="0.3"/>
      <pageSetup paperSize="9" orientation="portrait" r:id="rId1"/>
    </customSheetView>
    <customSheetView guid="{D2C72E70-F766-4D56-9E10-3C91A63BB7F3}" topLeftCell="A34">
      <selection activeCell="B52" sqref="B52:C54"/>
      <pageMargins left="0.7" right="0.7" top="0.75" bottom="0.75" header="0.3" footer="0.3"/>
      <pageSetup paperSize="9" orientation="portrait" r:id="rId2"/>
    </customSheetView>
    <customSheetView guid="{51337751-BEAF-43F3-8CC9-400B99E751E8}" topLeftCell="A46">
      <selection activeCell="L53" sqref="L53"/>
      <pageMargins left="0.7" right="0.7" top="0.75" bottom="0.75" header="0.3" footer="0.3"/>
      <pageSetup paperSize="9" orientation="portrait" r:id="rId3"/>
    </customSheetView>
    <customSheetView guid="{CFC92B1C-D4F2-414F-8F12-92F529035B08}" topLeftCell="A25">
      <selection activeCell="B39" sqref="B39"/>
      <pageMargins left="0.7" right="0.7" top="0.75" bottom="0.75" header="0.3" footer="0.3"/>
      <pageSetup paperSize="9" orientation="portrait" r:id="rId4"/>
    </customSheetView>
    <customSheetView guid="{5DDDA852-2807-4645-BC75-EBD4EF3323A7}">
      <selection activeCell="O26" sqref="O26"/>
      <pageMargins left="0.7" right="0.7" top="0.75" bottom="0.75" header="0.3" footer="0.3"/>
      <pageSetup paperSize="9" orientation="portrait" r:id="rId5"/>
    </customSheetView>
    <customSheetView guid="{697182B0-1BEF-4A85-93A0-596802852AF2}" topLeftCell="A39">
      <selection activeCell="B55" sqref="B55:C55"/>
      <pageMargins left="0.7" right="0.7" top="0.75" bottom="0.75" header="0.3" footer="0.3"/>
      <pageSetup paperSize="9" orientation="portrait" r:id="rId6"/>
    </customSheetView>
    <customSheetView guid="{21329C76-F86B-400D-B8F5-F75B383E5B14}" topLeftCell="A25">
      <selection activeCell="B39" sqref="B39"/>
      <pageMargins left="0.7" right="0.7" top="0.75" bottom="0.75" header="0.3" footer="0.3"/>
      <pageSetup paperSize="9" orientation="portrait" r:id="rId7"/>
    </customSheetView>
    <customSheetView guid="{931AA63B-6827-4BF4-8E25-ED232A88A09C}" topLeftCell="B10">
      <selection activeCell="M9" sqref="M9"/>
      <pageMargins left="0.7" right="0.7" top="0.75" bottom="0.75" header="0.3" footer="0.3"/>
      <pageSetup paperSize="9" orientation="portrait" r:id="rId8"/>
    </customSheetView>
    <customSheetView guid="{FD092655-EBEC-4730-9895-1567D9B70D5F}" topLeftCell="B10">
      <selection activeCell="M9" sqref="M9"/>
      <pageMargins left="0.7" right="0.7" top="0.75" bottom="0.75" header="0.3" footer="0.3"/>
      <pageSetup paperSize="9" orientation="portrait" r:id="rId9"/>
    </customSheetView>
    <customSheetView guid="{3AD1D9CC-D162-4119-AFCC-0AF9105FB248}">
      <pageMargins left="0.7" right="0.7" top="0.75" bottom="0.75" header="0.3" footer="0.3"/>
      <pageSetup paperSize="9" orientation="portrait" r:id="rId10"/>
    </customSheetView>
    <customSheetView guid="{7CCD1884-1631-4809-8751-AE0939C32419}">
      <pageMargins left="0.7" right="0.7" top="0.75" bottom="0.75" header="0.3" footer="0.3"/>
      <pageSetup paperSize="9" orientation="portrait" r:id="rId11"/>
    </customSheetView>
    <customSheetView guid="{A7B3A108-9CF6-4687-9321-110D304B17B9}" topLeftCell="B10">
      <selection activeCell="M9" sqref="M9"/>
      <pageMargins left="0.7" right="0.7" top="0.75" bottom="0.75" header="0.3" footer="0.3"/>
      <pageSetup paperSize="9" orientation="portrait" r:id="rId12"/>
    </customSheetView>
    <customSheetView guid="{D3393B8E-C3CB-4E3A-976E-E4CD065299F0}">
      <selection activeCell="M13" sqref="M13:U25"/>
      <pageMargins left="0.7" right="0.7" top="0.75" bottom="0.75" header="0.3" footer="0.3"/>
      <pageSetup paperSize="9" orientation="portrait" r:id="rId13"/>
    </customSheetView>
    <customSheetView guid="{B3153F5C-CAD5-4C41-96F3-3BC56052414C}" topLeftCell="A10">
      <selection activeCell="A31" sqref="A31:I43"/>
      <pageMargins left="0.7" right="0.7" top="0.75" bottom="0.75" header="0.3" footer="0.3"/>
      <pageSetup paperSize="9" orientation="portrait" r:id="rId14"/>
    </customSheetView>
    <customSheetView guid="{FB7DEBE1-1047-4BE4-82FD-4BCA0CA8DD58}">
      <selection activeCell="K13" sqref="K13"/>
      <pageMargins left="0.7" right="0.7" top="0.75" bottom="0.75" header="0.3" footer="0.3"/>
      <pageSetup paperSize="9" orientation="portrait" r:id="rId15"/>
    </customSheetView>
    <customSheetView guid="{8A1326BD-F0AB-414F-9F91-C2BB94CC9C17}" topLeftCell="A16">
      <selection activeCell="A31" sqref="A31:I43"/>
      <pageMargins left="0.7" right="0.7" top="0.75" bottom="0.75" header="0.3" footer="0.3"/>
      <pageSetup paperSize="9" orientation="portrait" r:id="rId16"/>
    </customSheetView>
    <customSheetView guid="{F0048D33-26BA-4893-8BCC-88CEF82FEBB6}" topLeftCell="B4">
      <selection activeCell="M9" sqref="M9"/>
      <pageMargins left="0.7" right="0.7" top="0.75" bottom="0.75" header="0.3" footer="0.3"/>
      <pageSetup paperSize="9" orientation="portrait" r:id="rId17"/>
    </customSheetView>
    <customSheetView guid="{0780CBEB-AF66-401E-9AFD-5F77700585BC}" topLeftCell="B1">
      <selection activeCell="K44" sqref="K44"/>
      <pageMargins left="0.7" right="0.7" top="0.75" bottom="0.75" header="0.3" footer="0.3"/>
      <pageSetup paperSize="9" orientation="portrait" r:id="rId18"/>
    </customSheetView>
    <customSheetView guid="{F536E858-E5B2-4B36-88FC-BE776803F921}" topLeftCell="B10">
      <selection activeCell="M9" sqref="M9"/>
      <pageMargins left="0.7" right="0.7" top="0.75" bottom="0.75" header="0.3" footer="0.3"/>
      <pageSetup paperSize="9" orientation="portrait" r:id="rId19"/>
    </customSheetView>
    <customSheetView guid="{70E7FFDC-983F-46F7-B68F-0BE0A8C942E0}" topLeftCell="A25">
      <selection activeCell="E46" sqref="E46"/>
      <pageMargins left="0.7" right="0.7" top="0.75" bottom="0.75" header="0.3" footer="0.3"/>
      <pageSetup paperSize="9" orientation="portrait" r:id="rId20"/>
    </customSheetView>
    <customSheetView guid="{F277ACEF-9FF8-431F-8537-DE60B790AA4F}">
      <selection activeCell="K44" sqref="K44"/>
      <pageMargins left="0.7" right="0.7" top="0.75" bottom="0.75" header="0.3" footer="0.3"/>
      <pageSetup paperSize="9" orientation="portrait" r:id="rId21"/>
    </customSheetView>
    <customSheetView guid="{7CA1DEE6-746E-4947-9BED-24AAED6E8B57}" topLeftCell="G16">
      <selection activeCell="L45" sqref="L45"/>
      <pageMargins left="0.7" right="0.7" top="0.75" bottom="0.75" header="0.3" footer="0.3"/>
      <pageSetup paperSize="9" orientation="portrait" r:id="rId22"/>
    </customSheetView>
    <customSheetView guid="{59094C18-3CB5-482F-AA6A-9C313A318EBB}">
      <selection activeCell="B52" sqref="B52:C54"/>
      <pageMargins left="0.7" right="0.7" top="0.75" bottom="0.75" header="0.3" footer="0.3"/>
      <pageSetup paperSize="9" orientation="portrait" r:id="rId23"/>
    </customSheetView>
  </customSheetViews>
  <pageMargins left="0.7" right="0.7" top="0.75" bottom="0.75" header="0.3" footer="0.3"/>
  <pageSetup paperSize="9" orientation="portrait" r:id="rId24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>
    <tabColor theme="9"/>
  </sheetPr>
  <dimension ref="A2:E34"/>
  <sheetViews>
    <sheetView showGridLines="0" workbookViewId="0">
      <selection activeCell="H31" sqref="H31"/>
    </sheetView>
  </sheetViews>
  <sheetFormatPr defaultColWidth="9.140625" defaultRowHeight="12.75"/>
  <cols>
    <col min="1" max="1" width="23.85546875" style="5" bestFit="1" customWidth="1"/>
    <col min="2" max="2" width="3" style="5" customWidth="1"/>
    <col min="3" max="3" width="73.7109375" style="5" customWidth="1"/>
    <col min="4" max="5" width="17.42578125" style="5" customWidth="1"/>
    <col min="6" max="16384" width="9.140625" style="5"/>
  </cols>
  <sheetData>
    <row r="2" spans="1:5" s="9" customFormat="1" ht="16.5" customHeight="1">
      <c r="A2" s="42" t="str">
        <f>HYPERLINK("#INDEX!b4","към началната страница")</f>
        <v>към началната страница</v>
      </c>
    </row>
    <row r="3" spans="1:5" s="9" customFormat="1" ht="13.5">
      <c r="B3" s="620"/>
    </row>
    <row r="4" spans="1:5" s="9" customFormat="1" ht="13.5">
      <c r="B4" s="620"/>
    </row>
    <row r="5" spans="1:5" s="9" customFormat="1" ht="13.5">
      <c r="B5" s="620"/>
    </row>
    <row r="6" spans="1:5" s="9" customFormat="1" ht="13.5">
      <c r="B6" s="620"/>
    </row>
    <row r="7" spans="1:5" s="9" customFormat="1" ht="13.5">
      <c r="B7" s="620"/>
    </row>
    <row r="8" spans="1:5" s="9" customFormat="1" ht="13.5">
      <c r="B8" s="620"/>
    </row>
    <row r="9" spans="1:5" s="646" customFormat="1" ht="33.75" customHeight="1">
      <c r="B9" s="43" t="s">
        <v>1382</v>
      </c>
      <c r="C9" s="644"/>
      <c r="D9" s="644"/>
      <c r="E9" s="644"/>
    </row>
    <row r="10" spans="1:5">
      <c r="B10" s="60"/>
    </row>
    <row r="11" spans="1:5">
      <c r="B11" s="60"/>
    </row>
    <row r="12" spans="1:5" ht="12.75" customHeight="1">
      <c r="D12" s="316"/>
      <c r="E12" s="313" t="s">
        <v>162</v>
      </c>
    </row>
    <row r="13" spans="1:5" ht="38.25">
      <c r="B13" s="80"/>
      <c r="C13" s="80"/>
      <c r="D13" s="299" t="s">
        <v>1112</v>
      </c>
      <c r="E13" s="299" t="s">
        <v>732</v>
      </c>
    </row>
    <row r="14" spans="1:5" ht="12.75" customHeight="1">
      <c r="D14" s="198" t="s">
        <v>0</v>
      </c>
      <c r="E14" s="198" t="s">
        <v>1</v>
      </c>
    </row>
    <row r="15" spans="1:5">
      <c r="B15" s="116">
        <v>1</v>
      </c>
      <c r="C15" s="310" t="s">
        <v>1113</v>
      </c>
      <c r="D15" s="387"/>
      <c r="E15" s="25">
        <v>0</v>
      </c>
    </row>
    <row r="16" spans="1:5" ht="25.5">
      <c r="B16" s="23">
        <v>2</v>
      </c>
      <c r="C16" s="72" t="s">
        <v>1114</v>
      </c>
      <c r="D16" s="25">
        <v>0</v>
      </c>
      <c r="E16" s="25">
        <v>0</v>
      </c>
    </row>
    <row r="17" spans="2:5">
      <c r="B17" s="23">
        <v>3</v>
      </c>
      <c r="C17" s="72" t="s">
        <v>1115</v>
      </c>
      <c r="D17" s="25">
        <v>0</v>
      </c>
      <c r="E17" s="25">
        <v>0</v>
      </c>
    </row>
    <row r="18" spans="2:5" s="51" customFormat="1">
      <c r="B18" s="23">
        <v>4</v>
      </c>
      <c r="C18" s="72" t="s">
        <v>1116</v>
      </c>
      <c r="D18" s="25">
        <v>0</v>
      </c>
      <c r="E18" s="25">
        <v>0</v>
      </c>
    </row>
    <row r="19" spans="2:5">
      <c r="B19" s="23">
        <v>5</v>
      </c>
      <c r="C19" s="72" t="s">
        <v>1117</v>
      </c>
      <c r="D19" s="25">
        <v>0</v>
      </c>
      <c r="E19" s="25">
        <v>0</v>
      </c>
    </row>
    <row r="20" spans="2:5">
      <c r="B20" s="23">
        <v>6</v>
      </c>
      <c r="C20" s="72" t="s">
        <v>1118</v>
      </c>
      <c r="D20" s="25">
        <v>0</v>
      </c>
      <c r="E20" s="25">
        <v>0</v>
      </c>
    </row>
    <row r="21" spans="2:5">
      <c r="B21" s="23">
        <v>7</v>
      </c>
      <c r="C21" s="72" t="s">
        <v>1119</v>
      </c>
      <c r="D21" s="25">
        <v>0</v>
      </c>
      <c r="E21" s="390"/>
    </row>
    <row r="22" spans="2:5">
      <c r="B22" s="23">
        <v>8</v>
      </c>
      <c r="C22" s="72" t="s">
        <v>1120</v>
      </c>
      <c r="D22" s="25">
        <v>0</v>
      </c>
      <c r="E22" s="25">
        <v>0</v>
      </c>
    </row>
    <row r="23" spans="2:5">
      <c r="B23" s="23">
        <v>9</v>
      </c>
      <c r="C23" s="72" t="s">
        <v>131</v>
      </c>
      <c r="D23" s="25">
        <v>0</v>
      </c>
      <c r="E23" s="25">
        <v>0</v>
      </c>
    </row>
    <row r="24" spans="2:5">
      <c r="B24" s="23">
        <v>10</v>
      </c>
      <c r="C24" s="72" t="s">
        <v>132</v>
      </c>
      <c r="D24" s="25">
        <v>0</v>
      </c>
      <c r="E24" s="25">
        <v>0</v>
      </c>
    </row>
    <row r="25" spans="2:5">
      <c r="B25" s="116">
        <v>11</v>
      </c>
      <c r="C25" s="108" t="s">
        <v>1121</v>
      </c>
      <c r="D25" s="387"/>
      <c r="E25" s="25">
        <v>0</v>
      </c>
    </row>
    <row r="26" spans="2:5" ht="25.5">
      <c r="B26" s="23">
        <v>12</v>
      </c>
      <c r="C26" s="72" t="s">
        <v>1122</v>
      </c>
      <c r="D26" s="25">
        <v>0</v>
      </c>
      <c r="E26" s="25">
        <v>0</v>
      </c>
    </row>
    <row r="27" spans="2:5">
      <c r="B27" s="23">
        <v>13</v>
      </c>
      <c r="C27" s="72" t="s">
        <v>1115</v>
      </c>
      <c r="D27" s="25">
        <v>0</v>
      </c>
      <c r="E27" s="25">
        <v>0</v>
      </c>
    </row>
    <row r="28" spans="2:5">
      <c r="B28" s="23">
        <v>14</v>
      </c>
      <c r="C28" s="72" t="s">
        <v>1116</v>
      </c>
      <c r="D28" s="25">
        <v>0</v>
      </c>
      <c r="E28" s="25">
        <v>0</v>
      </c>
    </row>
    <row r="29" spans="2:5">
      <c r="B29" s="23">
        <v>15</v>
      </c>
      <c r="C29" s="72" t="s">
        <v>1117</v>
      </c>
      <c r="D29" s="25">
        <v>0</v>
      </c>
      <c r="E29" s="25">
        <v>0</v>
      </c>
    </row>
    <row r="30" spans="2:5">
      <c r="B30" s="23">
        <v>16</v>
      </c>
      <c r="C30" s="72" t="s">
        <v>1118</v>
      </c>
      <c r="D30" s="25">
        <v>0</v>
      </c>
      <c r="E30" s="25">
        <v>0</v>
      </c>
    </row>
    <row r="31" spans="2:5">
      <c r="B31" s="23">
        <v>17</v>
      </c>
      <c r="C31" s="72" t="s">
        <v>1119</v>
      </c>
      <c r="D31" s="25">
        <v>0</v>
      </c>
      <c r="E31" s="390"/>
    </row>
    <row r="32" spans="2:5">
      <c r="B32" s="23">
        <v>18</v>
      </c>
      <c r="C32" s="72" t="s">
        <v>1120</v>
      </c>
      <c r="D32" s="25">
        <v>0</v>
      </c>
      <c r="E32" s="25">
        <v>0</v>
      </c>
    </row>
    <row r="33" spans="2:5">
      <c r="B33" s="23">
        <v>19</v>
      </c>
      <c r="C33" s="72" t="s">
        <v>131</v>
      </c>
      <c r="D33" s="25">
        <v>0</v>
      </c>
      <c r="E33" s="25">
        <v>0</v>
      </c>
    </row>
    <row r="34" spans="2:5">
      <c r="B34" s="23">
        <v>20</v>
      </c>
      <c r="C34" s="72" t="s">
        <v>132</v>
      </c>
      <c r="D34" s="25">
        <v>0</v>
      </c>
      <c r="E34" s="25">
        <v>0</v>
      </c>
    </row>
  </sheetData>
  <customSheetViews>
    <customSheetView guid="{3FCB7B24-049F-4685-83CB-5231093E0117}" showPageBreaks="1">
      <pageMargins left="0.7" right="0.7" top="0.75" bottom="0.75" header="0.3" footer="0.3"/>
      <pageSetup paperSize="9" orientation="portrait" r:id="rId1"/>
    </customSheetView>
    <customSheetView guid="{D2C72E70-F766-4D56-9E10-3C91A63BB7F3}">
      <selection activeCell="G4" sqref="G4"/>
      <pageMargins left="0.7" right="0.7" top="0.75" bottom="0.75" header="0.3" footer="0.3"/>
      <pageSetup paperSize="9" orientation="portrait" r:id="rId2"/>
    </customSheetView>
    <customSheetView guid="{51337751-BEAF-43F3-8CC9-400B99E751E8}" topLeftCell="A40">
      <selection activeCell="O55" sqref="O55"/>
      <pageMargins left="0.7" right="0.7" top="0.75" bottom="0.75" header="0.3" footer="0.3"/>
      <pageSetup paperSize="9" orientation="portrait" r:id="rId3"/>
    </customSheetView>
    <customSheetView guid="{CFC92B1C-D4F2-414F-8F12-92F529035B08}" topLeftCell="A22">
      <selection activeCell="C20" sqref="C20"/>
      <pageMargins left="0.7" right="0.7" top="0.75" bottom="0.75" header="0.3" footer="0.3"/>
      <pageSetup paperSize="9" orientation="portrait" r:id="rId4"/>
    </customSheetView>
    <customSheetView guid="{5DDDA852-2807-4645-BC75-EBD4EF3323A7}">
      <selection activeCell="I41" sqref="I41"/>
      <pageMargins left="0.7" right="0.7" top="0.75" bottom="0.75" header="0.3" footer="0.3"/>
      <pageSetup paperSize="9" orientation="portrait" r:id="rId5"/>
    </customSheetView>
    <customSheetView guid="{697182B0-1BEF-4A85-93A0-596802852AF2}" topLeftCell="A36">
      <selection activeCell="B71" sqref="B71:C71"/>
      <pageMargins left="0.7" right="0.7" top="0.75" bottom="0.75" header="0.3" footer="0.3"/>
      <pageSetup paperSize="9" orientation="portrait" r:id="rId6"/>
    </customSheetView>
    <customSheetView guid="{21329C76-F86B-400D-B8F5-F75B383E5B14}" topLeftCell="A16">
      <selection activeCell="C40" sqref="C40"/>
      <pageMargins left="0.7" right="0.7" top="0.75" bottom="0.75" header="0.3" footer="0.3"/>
      <pageSetup paperSize="9" orientation="portrait" r:id="rId7"/>
    </customSheetView>
    <customSheetView guid="{931AA63B-6827-4BF4-8E25-ED232A88A09C}">
      <selection activeCell="L25" sqref="L25"/>
      <pageMargins left="0.7" right="0.7" top="0.75" bottom="0.75" header="0.3" footer="0.3"/>
    </customSheetView>
    <customSheetView guid="{FD092655-EBEC-4730-9895-1567D9B70D5F}">
      <selection activeCell="L25" sqref="L25"/>
      <pageMargins left="0.7" right="0.7" top="0.75" bottom="0.75" header="0.3" footer="0.3"/>
    </customSheetView>
    <customSheetView guid="{3AD1D9CC-D162-4119-AFCC-0AF9105FB248}">
      <pageMargins left="0.7" right="0.7" top="0.75" bottom="0.75" header="0.3" footer="0.3"/>
    </customSheetView>
    <customSheetView guid="{7CCD1884-1631-4809-8751-AE0939C32419}">
      <pageMargins left="0.7" right="0.7" top="0.75" bottom="0.75" header="0.3" footer="0.3"/>
    </customSheetView>
    <customSheetView guid="{A7B3A108-9CF6-4687-9321-110D304B17B9}">
      <selection activeCell="L25" sqref="L25"/>
      <pageMargins left="0.7" right="0.7" top="0.75" bottom="0.75" header="0.3" footer="0.3"/>
    </customSheetView>
    <customSheetView guid="{D3393B8E-C3CB-4E3A-976E-E4CD065299F0}" topLeftCell="A13">
      <selection activeCell="K14" sqref="K14:Q19"/>
      <pageMargins left="0.7" right="0.7" top="0.75" bottom="0.75" header="0.3" footer="0.3"/>
    </customSheetView>
    <customSheetView guid="{B3153F5C-CAD5-4C41-96F3-3BC56052414C}" topLeftCell="A22">
      <selection activeCell="A24" sqref="A24:G29"/>
      <pageMargins left="0.7" right="0.7" top="0.75" bottom="0.75" header="0.3" footer="0.3"/>
    </customSheetView>
    <customSheetView guid="{FB7DEBE1-1047-4BE4-82FD-4BCA0CA8DD58}">
      <selection activeCell="J25" sqref="J25"/>
      <pageMargins left="0.7" right="0.7" top="0.75" bottom="0.75" header="0.3" footer="0.3"/>
    </customSheetView>
    <customSheetView guid="{8A1326BD-F0AB-414F-9F91-C2BB94CC9C17}">
      <selection activeCell="J25" sqref="J25"/>
      <pageMargins left="0.7" right="0.7" top="0.75" bottom="0.75" header="0.3" footer="0.3"/>
    </customSheetView>
    <customSheetView guid="{F0048D33-26BA-4893-8BCC-88CEF82FEBB6}" topLeftCell="A7">
      <selection activeCell="C16" sqref="C16"/>
      <pageMargins left="0.7" right="0.7" top="0.75" bottom="0.75" header="0.3" footer="0.3"/>
    </customSheetView>
    <customSheetView guid="{0780CBEB-AF66-401E-9AFD-5F77700585BC}">
      <selection activeCell="H36" sqref="H36"/>
      <pageMargins left="0.7" right="0.7" top="0.75" bottom="0.75" header="0.3" footer="0.3"/>
    </customSheetView>
    <customSheetView guid="{F536E858-E5B2-4B36-88FC-BE776803F921}">
      <selection activeCell="L25" sqref="L25"/>
      <pageMargins left="0.7" right="0.7" top="0.75" bottom="0.75" header="0.3" footer="0.3"/>
    </customSheetView>
    <customSheetView guid="{70E7FFDC-983F-46F7-B68F-0BE0A8C942E0}" topLeftCell="A16">
      <selection activeCell="I37" sqref="I37"/>
      <pageMargins left="0.7" right="0.7" top="0.75" bottom="0.75" header="0.3" footer="0.3"/>
    </customSheetView>
    <customSheetView guid="{F277ACEF-9FF8-431F-8537-DE60B790AA4F}">
      <selection activeCell="K14" sqref="K14:Q19"/>
      <pageMargins left="0.7" right="0.7" top="0.75" bottom="0.75" header="0.3" footer="0.3"/>
    </customSheetView>
    <customSheetView guid="{7CA1DEE6-746E-4947-9BED-24AAED6E8B57}">
      <selection activeCell="I25" sqref="I25"/>
      <pageMargins left="0.7" right="0.7" top="0.75" bottom="0.75" header="0.3" footer="0.3"/>
      <pageSetup paperSize="9" orientation="portrait" r:id="rId8"/>
    </customSheetView>
    <customSheetView guid="{59094C18-3CB5-482F-AA6A-9C313A318EBB}" topLeftCell="A55">
      <selection activeCell="B68" sqref="B68:C70"/>
      <pageMargins left="0.7" right="0.7" top="0.75" bottom="0.75" header="0.3" footer="0.3"/>
      <pageSetup paperSize="9" orientation="portrait" r:id="rId9"/>
    </customSheetView>
  </customSheetViews>
  <pageMargins left="0.7" right="0.7" top="0.75" bottom="0.75" header="0.3" footer="0.3"/>
  <pageSetup paperSize="9" orientation="portrait" r:id="rId1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theme="9"/>
  </sheetPr>
  <dimension ref="A1:I32"/>
  <sheetViews>
    <sheetView showGridLines="0" topLeftCell="A2" workbookViewId="0">
      <selection activeCell="D14" sqref="D14"/>
    </sheetView>
  </sheetViews>
  <sheetFormatPr defaultColWidth="9.140625" defaultRowHeight="12.75"/>
  <cols>
    <col min="1" max="1" width="24.5703125" style="5" bestFit="1" customWidth="1"/>
    <col min="2" max="2" width="9.28515625" style="5" bestFit="1" customWidth="1"/>
    <col min="3" max="3" width="53.42578125" style="5" bestFit="1" customWidth="1"/>
    <col min="4" max="5" width="13" style="5" customWidth="1"/>
    <col min="6" max="6" width="13.42578125" style="5" customWidth="1"/>
    <col min="7" max="7" width="13" style="5" customWidth="1"/>
    <col min="8" max="8" width="11.42578125" style="5" customWidth="1"/>
    <col min="9" max="9" width="10.140625" style="5" customWidth="1"/>
    <col min="10" max="16384" width="9.140625" style="5"/>
  </cols>
  <sheetData>
    <row r="1" spans="1:9">
      <c r="A1" s="31"/>
      <c r="B1" s="31"/>
      <c r="C1" s="31"/>
      <c r="D1" s="31"/>
      <c r="E1" s="31"/>
      <c r="F1" s="31"/>
      <c r="G1" s="31"/>
      <c r="H1" s="31"/>
    </row>
    <row r="2" spans="1:9" s="9" customFormat="1" ht="16.5" customHeight="1">
      <c r="A2" s="440" t="str">
        <f>HYPERLINK("#INDEX!b4","към началната страница")</f>
        <v>към началната страница</v>
      </c>
      <c r="B2" s="609"/>
      <c r="C2" s="609"/>
      <c r="D2" s="609"/>
      <c r="E2" s="609"/>
      <c r="F2" s="609"/>
      <c r="G2" s="609"/>
      <c r="H2" s="609"/>
    </row>
    <row r="3" spans="1:9" s="9" customFormat="1" ht="16.5" customHeight="1">
      <c r="A3" s="609"/>
      <c r="B3" s="609"/>
      <c r="C3" s="609"/>
      <c r="D3" s="609"/>
      <c r="E3" s="609"/>
      <c r="F3" s="609"/>
      <c r="G3" s="609"/>
      <c r="H3" s="609"/>
    </row>
    <row r="4" spans="1:9" s="9" customFormat="1" ht="16.5" customHeight="1">
      <c r="A4" s="609"/>
      <c r="B4" s="609"/>
      <c r="C4" s="609"/>
      <c r="D4" s="609"/>
      <c r="E4" s="609"/>
      <c r="F4" s="609"/>
      <c r="G4" s="609"/>
      <c r="H4" s="609"/>
    </row>
    <row r="5" spans="1:9" s="9" customFormat="1" ht="16.5" customHeight="1">
      <c r="A5" s="609"/>
      <c r="B5" s="609"/>
      <c r="C5" s="609"/>
      <c r="D5" s="609"/>
      <c r="E5" s="609"/>
      <c r="F5" s="609"/>
      <c r="G5" s="609"/>
      <c r="H5" s="609"/>
    </row>
    <row r="6" spans="1:9" s="9" customFormat="1" ht="16.5" customHeight="1">
      <c r="A6" s="609"/>
      <c r="B6" s="609"/>
      <c r="C6" s="609"/>
      <c r="D6" s="609"/>
      <c r="E6" s="609"/>
      <c r="F6" s="609"/>
      <c r="G6" s="609"/>
      <c r="H6" s="609"/>
    </row>
    <row r="7" spans="1:9" s="9" customFormat="1" ht="13.5">
      <c r="A7" s="609"/>
      <c r="B7" s="609"/>
      <c r="C7" s="609"/>
      <c r="D7" s="609"/>
      <c r="E7" s="609"/>
      <c r="F7" s="609"/>
      <c r="G7" s="609"/>
      <c r="H7" s="609"/>
      <c r="I7" s="609"/>
    </row>
    <row r="8" spans="1:9" s="9" customFormat="1" ht="13.5">
      <c r="B8" s="627"/>
      <c r="C8" s="627"/>
    </row>
    <row r="9" spans="1:9" s="646" customFormat="1" ht="33.75" customHeight="1">
      <c r="B9" s="43" t="s">
        <v>250</v>
      </c>
      <c r="C9" s="644"/>
      <c r="D9" s="644"/>
      <c r="E9" s="644"/>
      <c r="F9" s="644"/>
      <c r="G9" s="644"/>
      <c r="H9" s="644"/>
      <c r="I9" s="43"/>
    </row>
    <row r="12" spans="1:9" ht="12.75" customHeight="1">
      <c r="H12" s="710" t="s">
        <v>551</v>
      </c>
      <c r="I12" s="710"/>
    </row>
    <row r="13" spans="1:9" s="29" customFormat="1" ht="27" customHeight="1">
      <c r="D13" s="701" t="s">
        <v>111</v>
      </c>
      <c r="E13" s="701"/>
      <c r="F13" s="701" t="s">
        <v>112</v>
      </c>
      <c r="G13" s="701"/>
      <c r="H13" s="701" t="s">
        <v>113</v>
      </c>
      <c r="I13" s="701"/>
    </row>
    <row r="14" spans="1:9" ht="32.25" customHeight="1">
      <c r="B14" s="79"/>
      <c r="C14" s="447" t="s">
        <v>114</v>
      </c>
      <c r="D14" s="299" t="s">
        <v>115</v>
      </c>
      <c r="E14" s="299" t="s">
        <v>116</v>
      </c>
      <c r="F14" s="299" t="s">
        <v>115</v>
      </c>
      <c r="G14" s="299" t="s">
        <v>116</v>
      </c>
      <c r="H14" s="299" t="s">
        <v>50</v>
      </c>
      <c r="I14" s="299" t="s">
        <v>117</v>
      </c>
    </row>
    <row r="15" spans="1:9">
      <c r="B15" s="85"/>
      <c r="C15" s="112"/>
      <c r="D15" s="444" t="s">
        <v>0</v>
      </c>
      <c r="E15" s="296" t="s">
        <v>1</v>
      </c>
      <c r="F15" s="296" t="s">
        <v>2</v>
      </c>
      <c r="G15" s="296" t="s">
        <v>3</v>
      </c>
      <c r="H15" s="296" t="s">
        <v>4</v>
      </c>
      <c r="I15" s="296" t="s">
        <v>5</v>
      </c>
    </row>
    <row r="16" spans="1:9">
      <c r="B16" s="23">
        <v>1</v>
      </c>
      <c r="C16" s="40" t="s">
        <v>71</v>
      </c>
      <c r="D16" s="25">
        <v>7159566</v>
      </c>
      <c r="E16" s="25">
        <v>520</v>
      </c>
      <c r="F16" s="25">
        <v>7599821</v>
      </c>
      <c r="G16" s="25">
        <v>2831</v>
      </c>
      <c r="H16" s="25">
        <v>310994</v>
      </c>
      <c r="I16" s="445">
        <v>4.0905989120638427E-2</v>
      </c>
    </row>
    <row r="17" spans="2:9">
      <c r="B17" s="23">
        <v>2</v>
      </c>
      <c r="C17" s="40" t="s">
        <v>107</v>
      </c>
      <c r="D17" s="25">
        <v>41908</v>
      </c>
      <c r="E17" s="25">
        <v>96022</v>
      </c>
      <c r="F17" s="25">
        <v>41908</v>
      </c>
      <c r="G17" s="25">
        <v>47833</v>
      </c>
      <c r="H17" s="25">
        <v>21930</v>
      </c>
      <c r="I17" s="445">
        <v>0.24436990896023</v>
      </c>
    </row>
    <row r="18" spans="2:9">
      <c r="B18" s="23">
        <v>3</v>
      </c>
      <c r="C18" s="40" t="s">
        <v>76</v>
      </c>
      <c r="D18" s="25">
        <v>2815</v>
      </c>
      <c r="E18" s="25">
        <v>371</v>
      </c>
      <c r="F18" s="25">
        <v>2792</v>
      </c>
      <c r="G18" s="25">
        <v>322</v>
      </c>
      <c r="H18" s="25">
        <v>3114</v>
      </c>
      <c r="I18" s="445">
        <v>1</v>
      </c>
    </row>
    <row r="19" spans="2:9">
      <c r="B19" s="23">
        <v>4</v>
      </c>
      <c r="C19" s="40" t="s">
        <v>77</v>
      </c>
      <c r="D19" s="25">
        <v>0</v>
      </c>
      <c r="E19" s="25">
        <v>0</v>
      </c>
      <c r="F19" s="25">
        <v>215230</v>
      </c>
      <c r="G19" s="25">
        <v>21026</v>
      </c>
      <c r="H19" s="25">
        <v>0</v>
      </c>
      <c r="I19" s="445">
        <v>0</v>
      </c>
    </row>
    <row r="20" spans="2:9">
      <c r="B20" s="23">
        <v>5</v>
      </c>
      <c r="C20" s="40" t="s">
        <v>78</v>
      </c>
      <c r="D20" s="25">
        <v>0</v>
      </c>
      <c r="E20" s="25">
        <v>0</v>
      </c>
      <c r="F20" s="25">
        <v>0</v>
      </c>
      <c r="G20" s="25">
        <v>0</v>
      </c>
      <c r="H20" s="25">
        <v>0</v>
      </c>
      <c r="I20" s="445">
        <v>0</v>
      </c>
    </row>
    <row r="21" spans="2:9">
      <c r="B21" s="23">
        <v>6</v>
      </c>
      <c r="C21" s="40" t="s">
        <v>72</v>
      </c>
      <c r="D21" s="25">
        <v>2732000</v>
      </c>
      <c r="E21" s="25">
        <v>19868</v>
      </c>
      <c r="F21" s="25">
        <v>2383683</v>
      </c>
      <c r="G21" s="25">
        <v>72889</v>
      </c>
      <c r="H21" s="25">
        <v>1198099</v>
      </c>
      <c r="I21" s="445">
        <v>0.48771173814567614</v>
      </c>
    </row>
    <row r="22" spans="2:9">
      <c r="B22" s="23">
        <v>7</v>
      </c>
      <c r="C22" s="40" t="s">
        <v>73</v>
      </c>
      <c r="D22" s="25">
        <v>4475104</v>
      </c>
      <c r="E22" s="25">
        <v>1347763</v>
      </c>
      <c r="F22" s="25">
        <v>4367947</v>
      </c>
      <c r="G22" s="25">
        <v>488370</v>
      </c>
      <c r="H22" s="25">
        <v>4469327</v>
      </c>
      <c r="I22" s="445">
        <v>0.92031203893815006</v>
      </c>
    </row>
    <row r="23" spans="2:9">
      <c r="B23" s="23">
        <v>8</v>
      </c>
      <c r="C23" s="40" t="s">
        <v>74</v>
      </c>
      <c r="D23" s="25">
        <v>6113377</v>
      </c>
      <c r="E23" s="25">
        <v>946199</v>
      </c>
      <c r="F23" s="25">
        <v>5893235</v>
      </c>
      <c r="G23" s="25">
        <v>350425</v>
      </c>
      <c r="H23" s="25">
        <v>4550342</v>
      </c>
      <c r="I23" s="445">
        <v>0.72879400864236676</v>
      </c>
    </row>
    <row r="24" spans="2:9">
      <c r="B24" s="23">
        <v>9</v>
      </c>
      <c r="C24" s="40" t="s">
        <v>79</v>
      </c>
      <c r="D24" s="25">
        <v>5987036</v>
      </c>
      <c r="E24" s="25">
        <v>1021905</v>
      </c>
      <c r="F24" s="25">
        <v>5952237</v>
      </c>
      <c r="G24" s="25">
        <v>459911</v>
      </c>
      <c r="H24" s="25">
        <v>3316776</v>
      </c>
      <c r="I24" s="445">
        <v>0.51726441747757534</v>
      </c>
    </row>
    <row r="25" spans="2:9">
      <c r="B25" s="23">
        <v>10</v>
      </c>
      <c r="C25" s="40" t="s">
        <v>80</v>
      </c>
      <c r="D25" s="25">
        <v>405358</v>
      </c>
      <c r="E25" s="25">
        <v>1737</v>
      </c>
      <c r="F25" s="25">
        <v>399009</v>
      </c>
      <c r="G25" s="25">
        <v>867</v>
      </c>
      <c r="H25" s="25">
        <v>415498</v>
      </c>
      <c r="I25" s="445">
        <v>1.0390671108043494</v>
      </c>
    </row>
    <row r="26" spans="2:9">
      <c r="B26" s="23">
        <v>11</v>
      </c>
      <c r="C26" s="40" t="s">
        <v>108</v>
      </c>
      <c r="D26" s="25">
        <v>0</v>
      </c>
      <c r="E26" s="25">
        <v>0</v>
      </c>
      <c r="F26" s="25">
        <v>0</v>
      </c>
      <c r="G26" s="25">
        <v>0</v>
      </c>
      <c r="H26" s="25">
        <v>0</v>
      </c>
      <c r="I26" s="445">
        <v>0</v>
      </c>
    </row>
    <row r="27" spans="2:9">
      <c r="B27" s="23">
        <v>12</v>
      </c>
      <c r="C27" s="40" t="s">
        <v>81</v>
      </c>
      <c r="D27" s="25">
        <v>0</v>
      </c>
      <c r="E27" s="25">
        <v>0</v>
      </c>
      <c r="F27" s="25">
        <v>0</v>
      </c>
      <c r="G27" s="25">
        <v>0</v>
      </c>
      <c r="H27" s="25">
        <v>0</v>
      </c>
      <c r="I27" s="445">
        <v>0</v>
      </c>
    </row>
    <row r="28" spans="2:9">
      <c r="B28" s="23">
        <v>13</v>
      </c>
      <c r="C28" s="40" t="s">
        <v>109</v>
      </c>
      <c r="D28" s="25">
        <v>0</v>
      </c>
      <c r="E28" s="25">
        <v>0</v>
      </c>
      <c r="F28" s="25">
        <v>0</v>
      </c>
      <c r="G28" s="25">
        <v>0</v>
      </c>
      <c r="H28" s="25">
        <v>0</v>
      </c>
      <c r="I28" s="445">
        <v>0</v>
      </c>
    </row>
    <row r="29" spans="2:9">
      <c r="B29" s="23">
        <v>14</v>
      </c>
      <c r="C29" s="40" t="s">
        <v>82</v>
      </c>
      <c r="D29" s="25">
        <v>311</v>
      </c>
      <c r="E29" s="25">
        <v>0</v>
      </c>
      <c r="F29" s="25">
        <v>311</v>
      </c>
      <c r="G29" s="25">
        <v>0</v>
      </c>
      <c r="H29" s="25">
        <v>3891</v>
      </c>
      <c r="I29" s="445">
        <v>12.511254019292604</v>
      </c>
    </row>
    <row r="30" spans="2:9">
      <c r="B30" s="23">
        <v>15</v>
      </c>
      <c r="C30" s="40" t="s">
        <v>75</v>
      </c>
      <c r="D30" s="25">
        <v>29418</v>
      </c>
      <c r="E30" s="25">
        <v>0</v>
      </c>
      <c r="F30" s="25">
        <v>29418</v>
      </c>
      <c r="G30" s="25">
        <v>0</v>
      </c>
      <c r="H30" s="25">
        <v>29418</v>
      </c>
      <c r="I30" s="445">
        <v>1</v>
      </c>
    </row>
    <row r="31" spans="2:9">
      <c r="B31" s="23">
        <v>16</v>
      </c>
      <c r="C31" s="40" t="s">
        <v>110</v>
      </c>
      <c r="D31" s="25">
        <v>1605530</v>
      </c>
      <c r="E31" s="25">
        <v>0</v>
      </c>
      <c r="F31" s="25">
        <v>1666832</v>
      </c>
      <c r="G31" s="25">
        <v>48314</v>
      </c>
      <c r="H31" s="25">
        <v>717061</v>
      </c>
      <c r="I31" s="445">
        <v>0.4180757789715861</v>
      </c>
    </row>
    <row r="32" spans="2:9">
      <c r="B32" s="23">
        <v>17</v>
      </c>
      <c r="C32" s="177" t="s">
        <v>11</v>
      </c>
      <c r="D32" s="21">
        <v>28552423</v>
      </c>
      <c r="E32" s="21">
        <v>3434385</v>
      </c>
      <c r="F32" s="21">
        <v>28552423</v>
      </c>
      <c r="G32" s="21">
        <v>1492788</v>
      </c>
      <c r="H32" s="21">
        <v>15036450</v>
      </c>
      <c r="I32" s="446">
        <v>0.50046078890908774</v>
      </c>
    </row>
  </sheetData>
  <customSheetViews>
    <customSheetView guid="{3FCB7B24-049F-4685-83CB-5231093E0117}" showPageBreaks="1">
      <pageMargins left="0.7" right="0.7" top="0.75" bottom="0.75" header="0.3" footer="0.3"/>
      <pageSetup paperSize="9" orientation="portrait" r:id="rId1"/>
    </customSheetView>
    <customSheetView guid="{D2C72E70-F766-4D56-9E10-3C91A63BB7F3}" topLeftCell="B1">
      <selection activeCell="B13" sqref="B13"/>
      <pageMargins left="0.7" right="0.7" top="0.75" bottom="0.75" header="0.3" footer="0.3"/>
      <pageSetup paperSize="9" orientation="portrait" r:id="rId2"/>
    </customSheetView>
    <customSheetView guid="{51337751-BEAF-43F3-8CC9-400B99E751E8}" topLeftCell="A37">
      <selection activeCell="J67" sqref="J67"/>
      <pageMargins left="0.7" right="0.7" top="0.75" bottom="0.75" header="0.3" footer="0.3"/>
      <pageSetup paperSize="9" orientation="portrait" r:id="rId3"/>
    </customSheetView>
    <customSheetView guid="{CFC92B1C-D4F2-414F-8F12-92F529035B08}" topLeftCell="A7">
      <selection sqref="A1:H1"/>
      <pageMargins left="0.7" right="0.7" top="0.75" bottom="0.75" header="0.3" footer="0.3"/>
      <pageSetup paperSize="9" orientation="portrait" r:id="rId4"/>
    </customSheetView>
    <customSheetView guid="{5DDDA852-2807-4645-BC75-EBD4EF3323A7}" topLeftCell="B1">
      <selection activeCell="J58" sqref="J58"/>
      <pageMargins left="0.7" right="0.7" top="0.75" bottom="0.75" header="0.3" footer="0.3"/>
      <pageSetup paperSize="9" orientation="portrait" r:id="rId5"/>
    </customSheetView>
    <customSheetView guid="{697182B0-1BEF-4A85-93A0-596802852AF2}" topLeftCell="A39">
      <selection sqref="A1:XFD1"/>
      <pageMargins left="0.7" right="0.7" top="0.75" bottom="0.75" header="0.3" footer="0.3"/>
      <pageSetup paperSize="9" orientation="portrait" r:id="rId6"/>
    </customSheetView>
    <customSheetView guid="{21329C76-F86B-400D-B8F5-F75B383E5B14}">
      <selection sqref="A1:H1"/>
      <pageMargins left="0.7" right="0.7" top="0.75" bottom="0.75" header="0.3" footer="0.3"/>
      <pageSetup paperSize="9" orientation="portrait" r:id="rId7"/>
    </customSheetView>
    <customSheetView guid="{931AA63B-6827-4BF4-8E25-ED232A88A09C}" topLeftCell="A33">
      <selection activeCell="F70" sqref="F70"/>
      <pageMargins left="0.7" right="0.7" top="0.75" bottom="0.75" header="0.3" footer="0.3"/>
    </customSheetView>
    <customSheetView guid="{FD092655-EBEC-4730-9895-1567D9B70D5F}" topLeftCell="A33">
      <selection activeCell="F70" sqref="F70"/>
      <pageMargins left="0.7" right="0.7" top="0.75" bottom="0.75" header="0.3" footer="0.3"/>
    </customSheetView>
    <customSheetView guid="{3AD1D9CC-D162-4119-AFCC-0AF9105FB248}">
      <pageMargins left="0.7" right="0.7" top="0.75" bottom="0.75" header="0.3" footer="0.3"/>
    </customSheetView>
    <customSheetView guid="{7CCD1884-1631-4809-8751-AE0939C32419}">
      <pageMargins left="0.7" right="0.7" top="0.75" bottom="0.75" header="0.3" footer="0.3"/>
    </customSheetView>
    <customSheetView guid="{A7B3A108-9CF6-4687-9321-110D304B17B9}" topLeftCell="A33">
      <selection activeCell="F70" sqref="F70"/>
      <pageMargins left="0.7" right="0.7" top="0.75" bottom="0.75" header="0.3" footer="0.3"/>
    </customSheetView>
    <customSheetView guid="{D3393B8E-C3CB-4E3A-976E-E4CD065299F0}" topLeftCell="A10">
      <selection activeCell="M30" sqref="M30"/>
      <pageMargins left="0.7" right="0.7" top="0.75" bottom="0.75" header="0.3" footer="0.3"/>
    </customSheetView>
    <customSheetView guid="{B3153F5C-CAD5-4C41-96F3-3BC56052414C}" topLeftCell="A16">
      <selection activeCell="B41" sqref="B41"/>
      <pageMargins left="0.7" right="0.7" top="0.75" bottom="0.75" header="0.3" footer="0.3"/>
    </customSheetView>
    <customSheetView guid="{FB7DEBE1-1047-4BE4-82FD-4BCA0CA8DD58}" topLeftCell="A13">
      <selection activeCell="C16" sqref="C16"/>
      <pageMargins left="0.7" right="0.7" top="0.75" bottom="0.75" header="0.3" footer="0.3"/>
    </customSheetView>
    <customSheetView guid="{8A1326BD-F0AB-414F-9F91-C2BB94CC9C17}" topLeftCell="A13">
      <selection activeCell="C28" sqref="C28"/>
      <pageMargins left="0.7" right="0.7" top="0.75" bottom="0.75" header="0.3" footer="0.3"/>
      <pageSetup paperSize="9" orientation="portrait" r:id="rId8"/>
    </customSheetView>
    <customSheetView guid="{F0048D33-26BA-4893-8BCC-88CEF82FEBB6}" topLeftCell="D12">
      <selection activeCell="R31" sqref="R31"/>
      <pageMargins left="0.7" right="0.7" top="0.75" bottom="0.75" header="0.3" footer="0.3"/>
    </customSheetView>
    <customSheetView guid="{0780CBEB-AF66-401E-9AFD-5F77700585BC}" topLeftCell="A7">
      <selection activeCell="A12" sqref="A12"/>
      <pageMargins left="0.7" right="0.7" top="0.75" bottom="0.75" header="0.3" footer="0.3"/>
    </customSheetView>
    <customSheetView guid="{F536E858-E5B2-4B36-88FC-BE776803F921}" topLeftCell="A33">
      <selection activeCell="F70" sqref="F70"/>
      <pageMargins left="0.7" right="0.7" top="0.75" bottom="0.75" header="0.3" footer="0.3"/>
    </customSheetView>
    <customSheetView guid="{70E7FFDC-983F-46F7-B68F-0BE0A8C942E0}" topLeftCell="A37">
      <selection activeCell="I55" sqref="I55"/>
      <pageMargins left="0.7" right="0.7" top="0.75" bottom="0.75" header="0.3" footer="0.3"/>
    </customSheetView>
    <customSheetView guid="{F277ACEF-9FF8-431F-8537-DE60B790AA4F}">
      <selection activeCell="A12" sqref="A12"/>
      <pageMargins left="0.7" right="0.7" top="0.75" bottom="0.75" header="0.3" footer="0.3"/>
    </customSheetView>
    <customSheetView guid="{7CA1DEE6-746E-4947-9BED-24AAED6E8B57}" topLeftCell="A11">
      <selection activeCell="A11" sqref="A11"/>
      <pageMargins left="0.7" right="0.7" top="0.75" bottom="0.75" header="0.3" footer="0.3"/>
      <pageSetup paperSize="9" orientation="portrait" r:id="rId9"/>
    </customSheetView>
    <customSheetView guid="{59094C18-3CB5-482F-AA6A-9C313A318EBB}">
      <selection activeCell="J58" sqref="J58"/>
      <pageMargins left="0.7" right="0.7" top="0.75" bottom="0.75" header="0.3" footer="0.3"/>
      <pageSetup paperSize="9" orientation="portrait" r:id="rId10"/>
    </customSheetView>
  </customSheetViews>
  <mergeCells count="4">
    <mergeCell ref="H12:I12"/>
    <mergeCell ref="D13:E13"/>
    <mergeCell ref="F13:G13"/>
    <mergeCell ref="H13:I13"/>
  </mergeCells>
  <pageMargins left="0.7" right="0.7" top="0.75" bottom="0.75" header="0.3" footer="0.3"/>
  <pageSetup paperSize="9" orientation="portrait" r:id="rId1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9"/>
  </sheetPr>
  <dimension ref="A2:H22"/>
  <sheetViews>
    <sheetView showGridLines="0" workbookViewId="0">
      <selection activeCell="D13" sqref="D13:D15"/>
    </sheetView>
  </sheetViews>
  <sheetFormatPr defaultColWidth="9.140625" defaultRowHeight="12.75"/>
  <cols>
    <col min="1" max="1" width="24.5703125" style="5" bestFit="1" customWidth="1"/>
    <col min="2" max="2" width="5" style="5" customWidth="1"/>
    <col min="3" max="3" width="29.85546875" style="5" bestFit="1" customWidth="1"/>
    <col min="4" max="5" width="15.140625" style="5" bestFit="1" customWidth="1"/>
    <col min="6" max="6" width="13.42578125" style="5" customWidth="1"/>
    <col min="7" max="7" width="18.42578125" style="5" customWidth="1"/>
    <col min="8" max="8" width="13.140625" style="5" customWidth="1"/>
    <col min="9" max="16384" width="9.140625" style="5"/>
  </cols>
  <sheetData>
    <row r="2" spans="1:8" s="9" customFormat="1" ht="16.5" customHeight="1">
      <c r="A2" s="42" t="str">
        <f>HYPERLINK("#INDEX!b4","към началната страница")</f>
        <v>към началната страница</v>
      </c>
    </row>
    <row r="3" spans="1:8" s="9" customFormat="1" ht="13.5"/>
    <row r="4" spans="1:8" s="9" customFormat="1" ht="13.5"/>
    <row r="5" spans="1:8" s="9" customFormat="1" ht="13.5"/>
    <row r="6" spans="1:8" s="9" customFormat="1" ht="13.5"/>
    <row r="7" spans="1:8" s="9" customFormat="1" ht="13.5"/>
    <row r="8" spans="1:8" s="9" customFormat="1" ht="13.5">
      <c r="B8" s="620"/>
    </row>
    <row r="9" spans="1:8" s="646" customFormat="1" ht="33.75" customHeight="1">
      <c r="B9" s="43" t="s">
        <v>1383</v>
      </c>
      <c r="C9" s="644"/>
      <c r="D9" s="644"/>
      <c r="E9" s="644"/>
      <c r="F9" s="644"/>
      <c r="G9" s="644"/>
      <c r="H9" s="644"/>
    </row>
    <row r="10" spans="1:8">
      <c r="B10" s="60"/>
    </row>
    <row r="11" spans="1:8">
      <c r="B11" s="60"/>
    </row>
    <row r="12" spans="1:8" ht="12.75" customHeight="1">
      <c r="H12" s="575" t="s">
        <v>162</v>
      </c>
    </row>
    <row r="13" spans="1:8" ht="16.5" customHeight="1">
      <c r="D13" s="692" t="s">
        <v>1291</v>
      </c>
      <c r="E13" s="712" t="s">
        <v>1292</v>
      </c>
      <c r="F13" s="713"/>
      <c r="G13" s="713"/>
      <c r="H13" s="714"/>
    </row>
    <row r="14" spans="1:8" ht="30" customHeight="1">
      <c r="D14" s="711"/>
      <c r="E14" s="380"/>
      <c r="F14" s="692" t="s">
        <v>1294</v>
      </c>
      <c r="G14" s="712" t="s">
        <v>1289</v>
      </c>
      <c r="H14" s="714"/>
    </row>
    <row r="15" spans="1:8" ht="38.25" customHeight="1">
      <c r="D15" s="693"/>
      <c r="E15" s="382"/>
      <c r="F15" s="693"/>
      <c r="G15" s="382"/>
      <c r="H15" s="36" t="s">
        <v>1290</v>
      </c>
    </row>
    <row r="16" spans="1:8" ht="14.25" customHeight="1">
      <c r="B16" s="79"/>
      <c r="C16" s="79"/>
      <c r="D16" s="442" t="s">
        <v>0</v>
      </c>
      <c r="E16" s="442" t="s">
        <v>1</v>
      </c>
      <c r="F16" s="442" t="s">
        <v>2</v>
      </c>
      <c r="G16" s="442" t="s">
        <v>3</v>
      </c>
      <c r="H16" s="442" t="s">
        <v>4</v>
      </c>
    </row>
    <row r="17" spans="2:8">
      <c r="B17" s="23">
        <v>1</v>
      </c>
      <c r="C17" s="40" t="s">
        <v>103</v>
      </c>
      <c r="D17" s="25">
        <v>5133165</v>
      </c>
      <c r="E17" s="25">
        <v>14258418</v>
      </c>
      <c r="F17" s="25">
        <v>13893398</v>
      </c>
      <c r="G17" s="25">
        <v>365020</v>
      </c>
      <c r="H17" s="25">
        <v>0</v>
      </c>
    </row>
    <row r="18" spans="2:8">
      <c r="B18" s="23">
        <v>2</v>
      </c>
      <c r="C18" s="40" t="s">
        <v>1090</v>
      </c>
      <c r="D18" s="25">
        <v>2784023</v>
      </c>
      <c r="E18" s="25">
        <v>0</v>
      </c>
      <c r="F18" s="25">
        <v>0</v>
      </c>
      <c r="G18" s="25">
        <v>0</v>
      </c>
      <c r="H18" s="25">
        <v>0</v>
      </c>
    </row>
    <row r="19" spans="2:8">
      <c r="B19" s="116">
        <v>3</v>
      </c>
      <c r="C19" s="177" t="s">
        <v>11</v>
      </c>
      <c r="D19" s="21">
        <v>7917188</v>
      </c>
      <c r="E19" s="21">
        <v>14258418</v>
      </c>
      <c r="F19" s="21">
        <v>13893398</v>
      </c>
      <c r="G19" s="21">
        <v>365020</v>
      </c>
      <c r="H19" s="21">
        <v>0</v>
      </c>
    </row>
    <row r="20" spans="2:8">
      <c r="B20" s="23">
        <v>4</v>
      </c>
      <c r="C20" s="40" t="s">
        <v>749</v>
      </c>
      <c r="D20" s="25">
        <v>66037</v>
      </c>
      <c r="E20" s="25">
        <v>229994</v>
      </c>
      <c r="F20" s="25">
        <v>223464</v>
      </c>
      <c r="G20" s="25">
        <v>6530</v>
      </c>
      <c r="H20" s="25">
        <v>0</v>
      </c>
    </row>
    <row r="21" spans="2:8">
      <c r="B21" s="23" t="s">
        <v>221</v>
      </c>
      <c r="C21" s="40" t="s">
        <v>750</v>
      </c>
      <c r="D21" s="25">
        <v>66037</v>
      </c>
      <c r="E21" s="25">
        <v>229994</v>
      </c>
      <c r="F21" s="443"/>
      <c r="G21" s="443"/>
      <c r="H21" s="443"/>
    </row>
    <row r="22" spans="2:8">
      <c r="D22" s="24"/>
    </row>
  </sheetData>
  <customSheetViews>
    <customSheetView guid="{3FCB7B24-049F-4685-83CB-5231093E0117}" showPageBreaks="1">
      <pageMargins left="0.7" right="0.7" top="0.75" bottom="0.75" header="0.3" footer="0.3"/>
      <pageSetup paperSize="9" orientation="portrait" r:id="rId1"/>
    </customSheetView>
    <customSheetView guid="{D2C72E70-F766-4D56-9E10-3C91A63BB7F3}">
      <selection activeCell="J26" sqref="J26"/>
      <pageMargins left="0.7" right="0.7" top="0.75" bottom="0.75" header="0.3" footer="0.3"/>
      <pageSetup paperSize="9" orientation="portrait" r:id="rId2"/>
    </customSheetView>
    <customSheetView guid="{51337751-BEAF-43F3-8CC9-400B99E751E8}" topLeftCell="A13">
      <selection activeCell="I28" sqref="I28"/>
      <pageMargins left="0.7" right="0.7" top="0.75" bottom="0.75" header="0.3" footer="0.3"/>
      <pageSetup paperSize="9" orientation="portrait" r:id="rId3"/>
    </customSheetView>
    <customSheetView guid="{CFC92B1C-D4F2-414F-8F12-92F529035B08}" topLeftCell="A23">
      <selection activeCell="E52" sqref="E52"/>
      <pageMargins left="0.7" right="0.7" top="0.75" bottom="0.75" header="0.3" footer="0.3"/>
      <pageSetup paperSize="9" orientation="portrait" r:id="rId4"/>
    </customSheetView>
    <customSheetView guid="{5DDDA852-2807-4645-BC75-EBD4EF3323A7}" topLeftCell="A4">
      <selection activeCell="J26" sqref="J26"/>
      <pageMargins left="0.7" right="0.7" top="0.75" bottom="0.75" header="0.3" footer="0.3"/>
      <pageSetup paperSize="9" orientation="portrait" r:id="rId5"/>
    </customSheetView>
    <customSheetView guid="{697182B0-1BEF-4A85-93A0-596802852AF2}" topLeftCell="A19">
      <selection activeCell="H28" sqref="H28"/>
      <pageMargins left="0.7" right="0.7" top="0.75" bottom="0.75" header="0.3" footer="0.3"/>
      <pageSetup paperSize="9" orientation="portrait" r:id="rId6"/>
    </customSheetView>
    <customSheetView guid="{21329C76-F86B-400D-B8F5-F75B383E5B14}" topLeftCell="D1">
      <selection activeCell="P19" sqref="P19"/>
      <pageMargins left="0.7" right="0.7" top="0.75" bottom="0.75" header="0.3" footer="0.3"/>
      <pageSetup paperSize="9" orientation="portrait" r:id="rId7"/>
    </customSheetView>
    <customSheetView guid="{931AA63B-6827-4BF4-8E25-ED232A88A09C}">
      <selection activeCell="H38" sqref="H38"/>
      <pageMargins left="0.7" right="0.7" top="0.75" bottom="0.75" header="0.3" footer="0.3"/>
      <pageSetup paperSize="9" orientation="portrait" r:id="rId8"/>
    </customSheetView>
    <customSheetView guid="{FD092655-EBEC-4730-9895-1567D9B70D5F}">
      <selection activeCell="H38" sqref="H38"/>
      <pageMargins left="0.7" right="0.7" top="0.75" bottom="0.75" header="0.3" footer="0.3"/>
      <pageSetup paperSize="9" orientation="portrait" r:id="rId9"/>
    </customSheetView>
    <customSheetView guid="{3AD1D9CC-D162-4119-AFCC-0AF9105FB248}">
      <pageMargins left="0.7" right="0.7" top="0.75" bottom="0.75" header="0.3" footer="0.3"/>
    </customSheetView>
    <customSheetView guid="{7CCD1884-1631-4809-8751-AE0939C32419}">
      <pageMargins left="0.7" right="0.7" top="0.75" bottom="0.75" header="0.3" footer="0.3"/>
    </customSheetView>
    <customSheetView guid="{A7B3A108-9CF6-4687-9321-110D304B17B9}" topLeftCell="A8">
      <selection activeCell="D36" sqref="D36"/>
      <pageMargins left="0.7" right="0.7" top="0.75" bottom="0.75" header="0.3" footer="0.3"/>
      <pageSetup paperSize="9" orientation="portrait" r:id="rId10"/>
    </customSheetView>
    <customSheetView guid="{D3393B8E-C3CB-4E3A-976E-E4CD065299F0}">
      <selection activeCell="K14" sqref="K14:Q19"/>
      <pageMargins left="0.7" right="0.7" top="0.75" bottom="0.75" header="0.3" footer="0.3"/>
    </customSheetView>
    <customSheetView guid="{B3153F5C-CAD5-4C41-96F3-3BC56052414C}" topLeftCell="A7">
      <selection activeCell="C16" sqref="C16"/>
      <pageMargins left="0.7" right="0.7" top="0.75" bottom="0.75" header="0.3" footer="0.3"/>
    </customSheetView>
    <customSheetView guid="{FB7DEBE1-1047-4BE4-82FD-4BCA0CA8DD58}" topLeftCell="A7">
      <selection activeCell="C16" sqref="C16"/>
      <pageMargins left="0.7" right="0.7" top="0.75" bottom="0.75" header="0.3" footer="0.3"/>
    </customSheetView>
    <customSheetView guid="{8A1326BD-F0AB-414F-9F91-C2BB94CC9C17}">
      <selection activeCell="A26" sqref="A26:G31"/>
      <pageMargins left="0.7" right="0.7" top="0.75" bottom="0.75" header="0.3" footer="0.3"/>
    </customSheetView>
    <customSheetView guid="{F0048D33-26BA-4893-8BCC-88CEF82FEBB6}">
      <selection activeCell="K38" sqref="K38"/>
      <pageMargins left="0.7" right="0.7" top="0.75" bottom="0.75" header="0.3" footer="0.3"/>
      <pageSetup paperSize="9" orientation="portrait" r:id="rId11"/>
    </customSheetView>
    <customSheetView guid="{0780CBEB-AF66-401E-9AFD-5F77700585BC}">
      <selection activeCell="H17" sqref="H17"/>
      <pageMargins left="0.7" right="0.7" top="0.75" bottom="0.75" header="0.3" footer="0.3"/>
    </customSheetView>
    <customSheetView guid="{F536E858-E5B2-4B36-88FC-BE776803F921}" topLeftCell="A14">
      <selection activeCell="C29" sqref="C29"/>
      <pageMargins left="0.7" right="0.7" top="0.75" bottom="0.75" header="0.3" footer="0.3"/>
      <pageSetup paperSize="9" orientation="portrait" r:id="rId12"/>
    </customSheetView>
    <customSheetView guid="{70E7FFDC-983F-46F7-B68F-0BE0A8C942E0}" topLeftCell="A13">
      <selection activeCell="H37" sqref="H37"/>
      <pageMargins left="0.7" right="0.7" top="0.75" bottom="0.75" header="0.3" footer="0.3"/>
      <pageSetup paperSize="9" orientation="portrait" r:id="rId13"/>
    </customSheetView>
    <customSheetView guid="{F277ACEF-9FF8-431F-8537-DE60B790AA4F}">
      <selection activeCell="H17" sqref="H17"/>
      <pageMargins left="0.7" right="0.7" top="0.75" bottom="0.75" header="0.3" footer="0.3"/>
    </customSheetView>
    <customSheetView guid="{7CA1DEE6-746E-4947-9BED-24AAED6E8B57}" topLeftCell="F5">
      <selection activeCell="J37" sqref="J37"/>
      <pageMargins left="0.7" right="0.7" top="0.75" bottom="0.75" header="0.3" footer="0.3"/>
      <pageSetup paperSize="9" orientation="portrait" r:id="rId14"/>
    </customSheetView>
    <customSheetView guid="{59094C18-3CB5-482F-AA6A-9C313A318EBB}">
      <selection activeCell="J26" sqref="J26"/>
      <pageMargins left="0.7" right="0.7" top="0.75" bottom="0.75" header="0.3" footer="0.3"/>
      <pageSetup paperSize="9" orientation="portrait" r:id="rId15"/>
    </customSheetView>
  </customSheetViews>
  <mergeCells count="4">
    <mergeCell ref="D13:D15"/>
    <mergeCell ref="E13:H13"/>
    <mergeCell ref="F14:F15"/>
    <mergeCell ref="G14:H14"/>
  </mergeCells>
  <pageMargins left="0.7" right="0.7" top="0.75" bottom="0.75" header="0.3" footer="0.3"/>
  <pageSetup paperSize="9" orientation="portrait" r:id="rId16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theme="9"/>
  </sheetPr>
  <dimension ref="A1:D25"/>
  <sheetViews>
    <sheetView showGridLines="0" workbookViewId="0">
      <selection activeCell="D14" sqref="D14"/>
    </sheetView>
  </sheetViews>
  <sheetFormatPr defaultColWidth="9.140625" defaultRowHeight="12.75"/>
  <cols>
    <col min="1" max="1" width="24.5703125" style="5" bestFit="1" customWidth="1"/>
    <col min="2" max="2" width="4.140625" style="5" customWidth="1"/>
    <col min="3" max="3" width="60.5703125" style="5" customWidth="1"/>
    <col min="4" max="4" width="21" style="5" customWidth="1"/>
    <col min="5" max="16384" width="9.140625" style="5"/>
  </cols>
  <sheetData>
    <row r="1" spans="1:4">
      <c r="A1" s="311"/>
      <c r="B1" s="311"/>
      <c r="C1" s="311"/>
    </row>
    <row r="2" spans="1:4" s="9" customFormat="1" ht="16.5" customHeight="1">
      <c r="A2" s="440" t="str">
        <f>HYPERLINK("#INDEX!b4","към началната страница")</f>
        <v>към началната страница</v>
      </c>
      <c r="B2" s="621"/>
      <c r="C2" s="621"/>
    </row>
    <row r="3" spans="1:4" s="9" customFormat="1" ht="16.5" customHeight="1"/>
    <row r="4" spans="1:4" s="9" customFormat="1" ht="16.5" customHeight="1"/>
    <row r="5" spans="1:4" s="9" customFormat="1" ht="16.5" customHeight="1"/>
    <row r="6" spans="1:4" s="9" customFormat="1" ht="16.5" customHeight="1"/>
    <row r="7" spans="1:4" s="9" customFormat="1" ht="16.5" customHeight="1"/>
    <row r="8" spans="1:4" s="9" customFormat="1" ht="13.5">
      <c r="B8" s="621"/>
      <c r="C8" s="621"/>
      <c r="D8" s="621"/>
    </row>
    <row r="9" spans="1:4" s="646" customFormat="1" ht="33.75" customHeight="1">
      <c r="B9" s="43" t="s">
        <v>256</v>
      </c>
      <c r="C9" s="643"/>
      <c r="D9" s="643"/>
    </row>
    <row r="12" spans="1:4" ht="12.75" customHeight="1">
      <c r="D12" s="330" t="s">
        <v>162</v>
      </c>
    </row>
    <row r="13" spans="1:4" ht="42.75" customHeight="1">
      <c r="B13" s="80"/>
      <c r="C13" s="80"/>
      <c r="D13" s="36" t="s">
        <v>732</v>
      </c>
    </row>
    <row r="14" spans="1:4" ht="15.75" customHeight="1">
      <c r="B14" s="80"/>
      <c r="C14" s="80"/>
      <c r="D14" s="41" t="s">
        <v>0</v>
      </c>
    </row>
    <row r="15" spans="1:4">
      <c r="B15" s="18"/>
      <c r="C15" s="38" t="s">
        <v>134</v>
      </c>
      <c r="D15" s="438">
        <v>36638</v>
      </c>
    </row>
    <row r="16" spans="1:4">
      <c r="B16" s="18" t="s">
        <v>14</v>
      </c>
      <c r="C16" s="441" t="s">
        <v>135</v>
      </c>
      <c r="D16" s="25">
        <v>36638</v>
      </c>
    </row>
    <row r="17" spans="2:4">
      <c r="B17" s="18" t="s">
        <v>16</v>
      </c>
      <c r="C17" s="441" t="s">
        <v>136</v>
      </c>
      <c r="D17" s="25">
        <v>0</v>
      </c>
    </row>
    <row r="18" spans="2:4">
      <c r="B18" s="18" t="s">
        <v>18</v>
      </c>
      <c r="C18" s="441" t="s">
        <v>137</v>
      </c>
      <c r="D18" s="25">
        <v>0</v>
      </c>
    </row>
    <row r="19" spans="2:4">
      <c r="B19" s="18" t="s">
        <v>20</v>
      </c>
      <c r="C19" s="441" t="s">
        <v>138</v>
      </c>
      <c r="D19" s="25">
        <v>0</v>
      </c>
    </row>
    <row r="20" spans="2:4">
      <c r="B20" s="18"/>
      <c r="C20" s="38" t="s">
        <v>139</v>
      </c>
      <c r="D20" s="438"/>
    </row>
    <row r="21" spans="2:4">
      <c r="B21" s="18" t="s">
        <v>22</v>
      </c>
      <c r="C21" s="441" t="s">
        <v>140</v>
      </c>
      <c r="D21" s="25">
        <v>0</v>
      </c>
    </row>
    <row r="22" spans="2:4">
      <c r="B22" s="18" t="s">
        <v>24</v>
      </c>
      <c r="C22" s="441" t="s">
        <v>751</v>
      </c>
      <c r="D22" s="25">
        <v>0</v>
      </c>
    </row>
    <row r="23" spans="2:4">
      <c r="B23" s="18" t="s">
        <v>26</v>
      </c>
      <c r="C23" s="441" t="s">
        <v>141</v>
      </c>
      <c r="D23" s="25">
        <v>0</v>
      </c>
    </row>
    <row r="24" spans="2:4">
      <c r="B24" s="18" t="s">
        <v>28</v>
      </c>
      <c r="C24" s="38" t="s">
        <v>142</v>
      </c>
      <c r="D24" s="25">
        <v>0</v>
      </c>
    </row>
    <row r="25" spans="2:4" s="51" customFormat="1">
      <c r="B25" s="304" t="s">
        <v>30</v>
      </c>
      <c r="C25" s="305" t="s">
        <v>11</v>
      </c>
      <c r="D25" s="21">
        <v>36638</v>
      </c>
    </row>
  </sheetData>
  <customSheetViews>
    <customSheetView guid="{3FCB7B24-049F-4685-83CB-5231093E0117}" showPageBreaks="1">
      <pageMargins left="0.7" right="0.7" top="0.75" bottom="0.75" header="0.3" footer="0.3"/>
      <pageSetup paperSize="9" orientation="portrait" r:id="rId1"/>
    </customSheetView>
    <customSheetView guid="{D2C72E70-F766-4D56-9E10-3C91A63BB7F3}">
      <selection activeCell="B32" sqref="B32"/>
      <pageMargins left="0.7" right="0.7" top="0.75" bottom="0.75" header="0.3" footer="0.3"/>
      <pageSetup paperSize="9" orientation="portrait" r:id="rId2"/>
    </customSheetView>
    <customSheetView guid="{51337751-BEAF-43F3-8CC9-400B99E751E8}" topLeftCell="A19">
      <selection activeCell="D51" sqref="D51"/>
      <pageMargins left="0.7" right="0.7" top="0.75" bottom="0.75" header="0.3" footer="0.3"/>
      <pageSetup paperSize="9" orientation="portrait" r:id="rId3"/>
    </customSheetView>
    <customSheetView guid="{CFC92B1C-D4F2-414F-8F12-92F529035B08}">
      <selection activeCell="C18" sqref="C18"/>
      <pageMargins left="0.7" right="0.7" top="0.75" bottom="0.75" header="0.3" footer="0.3"/>
      <pageSetup paperSize="9" orientation="portrait" r:id="rId4"/>
    </customSheetView>
    <customSheetView guid="{5DDDA852-2807-4645-BC75-EBD4EF3323A7}">
      <selection activeCell="C4" sqref="C4"/>
      <pageMargins left="0.7" right="0.7" top="0.75" bottom="0.75" header="0.3" footer="0.3"/>
      <pageSetup paperSize="9" orientation="portrait" r:id="rId5"/>
    </customSheetView>
    <customSheetView guid="{697182B0-1BEF-4A85-93A0-596802852AF2}" topLeftCell="A22">
      <selection activeCell="C57" sqref="C57"/>
      <pageMargins left="0.7" right="0.7" top="0.75" bottom="0.75" header="0.3" footer="0.3"/>
      <pageSetup paperSize="9" orientation="portrait" r:id="rId6"/>
    </customSheetView>
    <customSheetView guid="{21329C76-F86B-400D-B8F5-F75B383E5B14}">
      <selection activeCell="C18" sqref="C18"/>
      <pageMargins left="0.7" right="0.7" top="0.75" bottom="0.75" header="0.3" footer="0.3"/>
      <pageSetup paperSize="9" orientation="portrait" r:id="rId7"/>
    </customSheetView>
    <customSheetView guid="{931AA63B-6827-4BF4-8E25-ED232A88A09C}" topLeftCell="A13">
      <selection activeCell="K44" sqref="K44"/>
      <pageMargins left="0.7" right="0.7" top="0.75" bottom="0.75" header="0.3" footer="0.3"/>
    </customSheetView>
    <customSheetView guid="{FD092655-EBEC-4730-9895-1567D9B70D5F}" topLeftCell="A13">
      <selection activeCell="K44" sqref="K44"/>
      <pageMargins left="0.7" right="0.7" top="0.75" bottom="0.75" header="0.3" footer="0.3"/>
    </customSheetView>
    <customSheetView guid="{3AD1D9CC-D162-4119-AFCC-0AF9105FB248}">
      <pageMargins left="0.7" right="0.7" top="0.75" bottom="0.75" header="0.3" footer="0.3"/>
      <pageSetup paperSize="9" orientation="portrait" r:id="rId8"/>
    </customSheetView>
    <customSheetView guid="{7CCD1884-1631-4809-8751-AE0939C32419}">
      <pageMargins left="0.7" right="0.7" top="0.75" bottom="0.75" header="0.3" footer="0.3"/>
      <pageSetup paperSize="9" orientation="portrait" r:id="rId9"/>
    </customSheetView>
    <customSheetView guid="{A7B3A108-9CF6-4687-9321-110D304B17B9}" topLeftCell="A13">
      <selection activeCell="K44" sqref="K44"/>
      <pageMargins left="0.7" right="0.7" top="0.75" bottom="0.75" header="0.3" footer="0.3"/>
    </customSheetView>
    <customSheetView guid="{D3393B8E-C3CB-4E3A-976E-E4CD065299F0}" topLeftCell="A10">
      <selection activeCell="H15" sqref="H15:K27"/>
      <pageMargins left="0.7" right="0.7" top="0.75" bottom="0.75" header="0.3" footer="0.3"/>
      <pageSetup paperSize="9" orientation="portrait" r:id="rId10"/>
    </customSheetView>
    <customSheetView guid="{B3153F5C-CAD5-4C41-96F3-3BC56052414C}" topLeftCell="A7">
      <selection activeCell="B52" sqref="B52"/>
      <pageMargins left="0.7" right="0.7" top="0.75" bottom="0.75" header="0.3" footer="0.3"/>
      <pageSetup paperSize="9" orientation="portrait" r:id="rId11"/>
    </customSheetView>
    <customSheetView guid="{FB7DEBE1-1047-4BE4-82FD-4BCA0CA8DD58}" topLeftCell="A16">
      <selection activeCell="B27" sqref="B27"/>
      <pageMargins left="0.7" right="0.7" top="0.75" bottom="0.75" header="0.3" footer="0.3"/>
    </customSheetView>
    <customSheetView guid="{8A1326BD-F0AB-414F-9F91-C2BB94CC9C17}" topLeftCell="A10">
      <selection activeCell="C27" sqref="C27"/>
      <pageMargins left="0.7" right="0.7" top="0.75" bottom="0.75" header="0.3" footer="0.3"/>
    </customSheetView>
    <customSheetView guid="{F0048D33-26BA-4893-8BCC-88CEF82FEBB6}">
      <selection activeCell="H15" sqref="H15:K27"/>
      <pageMargins left="0.7" right="0.7" top="0.75" bottom="0.75" header="0.3" footer="0.3"/>
    </customSheetView>
    <customSheetView guid="{0780CBEB-AF66-401E-9AFD-5F77700585BC}" topLeftCell="A13">
      <selection activeCell="F53" sqref="F53"/>
      <pageMargins left="0.7" right="0.7" top="0.75" bottom="0.75" header="0.3" footer="0.3"/>
      <pageSetup paperSize="9" orientation="portrait" r:id="rId12"/>
    </customSheetView>
    <customSheetView guid="{F536E858-E5B2-4B36-88FC-BE776803F921}" topLeftCell="A13">
      <selection activeCell="K44" sqref="K44"/>
      <pageMargins left="0.7" right="0.7" top="0.75" bottom="0.75" header="0.3" footer="0.3"/>
    </customSheetView>
    <customSheetView guid="{70E7FFDC-983F-46F7-B68F-0BE0A8C942E0}" topLeftCell="A31">
      <selection activeCell="C51" sqref="C51"/>
      <pageMargins left="0.7" right="0.7" top="0.75" bottom="0.75" header="0.3" footer="0.3"/>
      <pageSetup paperSize="9" orientation="portrait" r:id="rId13"/>
    </customSheetView>
    <customSheetView guid="{F277ACEF-9FF8-431F-8537-DE60B790AA4F}">
      <selection activeCell="F53" sqref="F53"/>
      <pageMargins left="0.7" right="0.7" top="0.75" bottom="0.75" header="0.3" footer="0.3"/>
      <pageSetup paperSize="9" orientation="portrait" r:id="rId14"/>
    </customSheetView>
    <customSheetView guid="{7CA1DEE6-746E-4947-9BED-24AAED6E8B57}" topLeftCell="A13">
      <selection activeCell="H52" sqref="H52"/>
      <pageMargins left="0.7" right="0.7" top="0.75" bottom="0.75" header="0.3" footer="0.3"/>
      <pageSetup paperSize="9" orientation="portrait" r:id="rId15"/>
    </customSheetView>
    <customSheetView guid="{59094C18-3CB5-482F-AA6A-9C313A318EBB}">
      <selection activeCell="K44" sqref="K44"/>
      <pageMargins left="0.7" right="0.7" top="0.75" bottom="0.75" header="0.3" footer="0.3"/>
      <pageSetup paperSize="9" orientation="portrait" r:id="rId16"/>
    </customSheetView>
  </customSheetViews>
  <pageMargins left="0.7" right="0.7" top="0.75" bottom="0.75" header="0.3" footer="0.3"/>
  <pageSetup paperSize="9" orientation="portrait" r:id="rId17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theme="9"/>
  </sheetPr>
  <dimension ref="A1:G44"/>
  <sheetViews>
    <sheetView showGridLines="0" workbookViewId="0">
      <selection activeCell="D14" sqref="D14"/>
    </sheetView>
  </sheetViews>
  <sheetFormatPr defaultColWidth="9.140625" defaultRowHeight="12.75"/>
  <cols>
    <col min="1" max="1" width="24.5703125" style="416" bestFit="1" customWidth="1"/>
    <col min="2" max="2" width="24.5703125" style="416" customWidth="1"/>
    <col min="3" max="3" width="14.42578125" style="5" customWidth="1"/>
    <col min="4" max="4" width="13.5703125" style="416" customWidth="1"/>
    <col min="5" max="5" width="12.85546875" style="416" customWidth="1"/>
    <col min="6" max="6" width="13.42578125" style="416" customWidth="1"/>
    <col min="7" max="16384" width="9.140625" style="416"/>
  </cols>
  <sheetData>
    <row r="1" spans="1:7">
      <c r="C1" s="416"/>
    </row>
    <row r="2" spans="1:7" s="605" customFormat="1" ht="16.5" customHeight="1">
      <c r="A2" s="415" t="str">
        <f>HYPERLINK("#INDEX!b4","към началната страница")</f>
        <v>към началната страница</v>
      </c>
      <c r="B2" s="9"/>
    </row>
    <row r="3" spans="1:7" s="605" customFormat="1" ht="13.5">
      <c r="C3" s="9"/>
    </row>
    <row r="4" spans="1:7" s="605" customFormat="1" ht="13.5">
      <c r="C4" s="9"/>
    </row>
    <row r="5" spans="1:7" s="605" customFormat="1" ht="13.5">
      <c r="C5" s="9"/>
    </row>
    <row r="6" spans="1:7" s="605" customFormat="1" ht="13.5">
      <c r="C6" s="9"/>
    </row>
    <row r="7" spans="1:7" s="605" customFormat="1" ht="13.5">
      <c r="C7" s="9"/>
    </row>
    <row r="8" spans="1:7" s="605" customFormat="1" ht="13.5">
      <c r="C8" s="9"/>
    </row>
    <row r="9" spans="1:7" s="665" customFormat="1" ht="33.75" customHeight="1">
      <c r="B9" s="666" t="s">
        <v>1384</v>
      </c>
      <c r="C9" s="667"/>
      <c r="D9" s="667"/>
      <c r="E9" s="667"/>
      <c r="F9" s="667"/>
    </row>
    <row r="10" spans="1:7" s="418" customFormat="1" ht="12.75" customHeight="1">
      <c r="B10" s="431"/>
      <c r="C10" s="416"/>
      <c r="D10" s="416"/>
      <c r="E10" s="416"/>
      <c r="F10" s="416"/>
      <c r="G10" s="416"/>
    </row>
    <row r="11" spans="1:7" s="418" customFormat="1" ht="12.75" customHeight="1">
      <c r="B11" s="431"/>
      <c r="C11" s="416"/>
      <c r="D11" s="416"/>
      <c r="E11" s="416"/>
      <c r="F11" s="416"/>
      <c r="G11" s="416"/>
    </row>
    <row r="12" spans="1:7" ht="12.75" customHeight="1">
      <c r="B12" s="418"/>
      <c r="C12" s="418"/>
      <c r="D12" s="418"/>
      <c r="E12" s="418"/>
      <c r="F12" s="419" t="s">
        <v>162</v>
      </c>
      <c r="G12" s="418"/>
    </row>
    <row r="13" spans="1:7" ht="24" customHeight="1">
      <c r="B13" s="716" t="s">
        <v>528</v>
      </c>
      <c r="C13" s="717" t="s">
        <v>529</v>
      </c>
      <c r="D13" s="718"/>
      <c r="E13" s="719" t="s">
        <v>530</v>
      </c>
      <c r="F13" s="719" t="s">
        <v>531</v>
      </c>
      <c r="G13" s="417"/>
    </row>
    <row r="14" spans="1:7" ht="20.25" customHeight="1">
      <c r="B14" s="716"/>
      <c r="C14" s="432" t="s">
        <v>532</v>
      </c>
      <c r="D14" s="432" t="s">
        <v>533</v>
      </c>
      <c r="E14" s="719"/>
      <c r="F14" s="719"/>
      <c r="G14" s="417"/>
    </row>
    <row r="15" spans="1:7" s="417" customFormat="1">
      <c r="B15" s="433"/>
      <c r="C15" s="434" t="s">
        <v>0</v>
      </c>
      <c r="D15" s="434" t="s">
        <v>1</v>
      </c>
      <c r="E15" s="435" t="s">
        <v>2</v>
      </c>
      <c r="F15" s="435" t="s">
        <v>3</v>
      </c>
    </row>
    <row r="16" spans="1:7">
      <c r="B16" s="436" t="s">
        <v>534</v>
      </c>
      <c r="C16" s="21">
        <v>30866145</v>
      </c>
      <c r="D16" s="21">
        <v>30780408</v>
      </c>
      <c r="E16" s="21">
        <v>85737</v>
      </c>
      <c r="F16" s="21">
        <v>0</v>
      </c>
      <c r="G16" s="417"/>
    </row>
    <row r="17" spans="2:7">
      <c r="B17" s="437" t="s">
        <v>535</v>
      </c>
      <c r="C17" s="25">
        <v>28313227</v>
      </c>
      <c r="D17" s="25">
        <v>28224487</v>
      </c>
      <c r="E17" s="25">
        <v>88740</v>
      </c>
      <c r="F17" s="21">
        <v>0</v>
      </c>
    </row>
    <row r="18" spans="2:7" ht="21" customHeight="1">
      <c r="B18" s="437" t="s">
        <v>536</v>
      </c>
      <c r="C18" s="25">
        <v>2549681</v>
      </c>
      <c r="D18" s="25">
        <v>2552684</v>
      </c>
      <c r="E18" s="25">
        <v>-3003</v>
      </c>
      <c r="F18" s="21">
        <v>0</v>
      </c>
    </row>
    <row r="19" spans="2:7">
      <c r="B19" s="437" t="s">
        <v>1288</v>
      </c>
      <c r="C19" s="25">
        <v>3237</v>
      </c>
      <c r="D19" s="25">
        <v>3237</v>
      </c>
      <c r="E19" s="25">
        <v>0</v>
      </c>
      <c r="F19" s="21">
        <v>0</v>
      </c>
    </row>
    <row r="20" spans="2:7">
      <c r="B20" s="22" t="s">
        <v>537</v>
      </c>
      <c r="C20" s="25"/>
      <c r="D20" s="25"/>
      <c r="E20" s="25"/>
      <c r="F20" s="438"/>
    </row>
    <row r="21" spans="2:7">
      <c r="B21" s="439" t="s">
        <v>771</v>
      </c>
      <c r="C21" s="25">
        <v>12103182</v>
      </c>
      <c r="D21" s="25">
        <v>11919349</v>
      </c>
      <c r="E21" s="25">
        <v>183833</v>
      </c>
      <c r="F21" s="438"/>
      <c r="G21" s="430"/>
    </row>
    <row r="22" spans="2:7">
      <c r="B22" s="439" t="s">
        <v>770</v>
      </c>
      <c r="C22" s="25">
        <v>16210045</v>
      </c>
      <c r="D22" s="25">
        <v>16305138</v>
      </c>
      <c r="E22" s="25">
        <v>-95093</v>
      </c>
      <c r="F22" s="438"/>
      <c r="G22" s="430"/>
    </row>
    <row r="23" spans="2:7">
      <c r="B23" s="439" t="s">
        <v>752</v>
      </c>
      <c r="C23" s="25">
        <v>533</v>
      </c>
      <c r="D23" s="25">
        <v>559</v>
      </c>
      <c r="E23" s="25">
        <v>-26</v>
      </c>
      <c r="F23" s="438"/>
      <c r="G23" s="430"/>
    </row>
    <row r="24" spans="2:7">
      <c r="B24" s="439" t="s">
        <v>753</v>
      </c>
      <c r="C24" s="25">
        <v>3077</v>
      </c>
      <c r="D24" s="25">
        <v>2956</v>
      </c>
      <c r="E24" s="25">
        <v>121</v>
      </c>
      <c r="F24" s="438"/>
      <c r="G24" s="430"/>
    </row>
    <row r="25" spans="2:7">
      <c r="B25" s="439" t="s">
        <v>756</v>
      </c>
      <c r="C25" s="25">
        <v>811</v>
      </c>
      <c r="D25" s="25">
        <v>837</v>
      </c>
      <c r="E25" s="25">
        <v>-26</v>
      </c>
      <c r="F25" s="438"/>
      <c r="G25" s="430"/>
    </row>
    <row r="26" spans="2:7">
      <c r="B26" s="439" t="s">
        <v>754</v>
      </c>
      <c r="C26" s="25">
        <v>72489</v>
      </c>
      <c r="D26" s="25">
        <v>71766</v>
      </c>
      <c r="E26" s="25">
        <v>723</v>
      </c>
      <c r="F26" s="438"/>
      <c r="G26" s="430"/>
    </row>
    <row r="27" spans="2:7">
      <c r="B27" s="439" t="s">
        <v>757</v>
      </c>
      <c r="C27" s="25">
        <v>5090</v>
      </c>
      <c r="D27" s="25">
        <v>4943</v>
      </c>
      <c r="E27" s="25">
        <v>147</v>
      </c>
      <c r="F27" s="438"/>
      <c r="G27" s="430"/>
    </row>
    <row r="28" spans="2:7">
      <c r="B28" s="439" t="s">
        <v>758</v>
      </c>
      <c r="C28" s="25">
        <v>215769</v>
      </c>
      <c r="D28" s="25">
        <v>214539</v>
      </c>
      <c r="E28" s="25">
        <v>1230</v>
      </c>
      <c r="F28" s="438"/>
      <c r="G28" s="430"/>
    </row>
    <row r="29" spans="2:7">
      <c r="B29" s="439" t="s">
        <v>760</v>
      </c>
      <c r="C29" s="25">
        <v>438818</v>
      </c>
      <c r="D29" s="25">
        <v>444596</v>
      </c>
      <c r="E29" s="25">
        <v>-5778</v>
      </c>
      <c r="F29" s="438"/>
      <c r="G29" s="430"/>
    </row>
    <row r="30" spans="2:7">
      <c r="B30" s="439" t="s">
        <v>761</v>
      </c>
      <c r="C30" s="25">
        <v>25444</v>
      </c>
      <c r="D30" s="25">
        <v>25577</v>
      </c>
      <c r="E30" s="25">
        <v>-133</v>
      </c>
      <c r="F30" s="438"/>
      <c r="G30" s="430"/>
    </row>
    <row r="31" spans="2:7">
      <c r="B31" s="439" t="s">
        <v>762</v>
      </c>
      <c r="C31" s="25">
        <v>919</v>
      </c>
      <c r="D31" s="25">
        <v>731</v>
      </c>
      <c r="E31" s="25">
        <v>188</v>
      </c>
      <c r="F31" s="438"/>
      <c r="G31" s="430"/>
    </row>
    <row r="32" spans="2:7">
      <c r="B32" s="439" t="s">
        <v>763</v>
      </c>
      <c r="C32" s="25">
        <v>15</v>
      </c>
      <c r="D32" s="25">
        <v>432</v>
      </c>
      <c r="E32" s="25">
        <v>-417</v>
      </c>
      <c r="F32" s="438"/>
      <c r="G32" s="430"/>
    </row>
    <row r="33" spans="2:7">
      <c r="B33" s="439" t="s">
        <v>764</v>
      </c>
      <c r="C33" s="25">
        <v>173595</v>
      </c>
      <c r="D33" s="25">
        <v>173623</v>
      </c>
      <c r="E33" s="25">
        <v>-28</v>
      </c>
      <c r="F33" s="438"/>
      <c r="G33" s="430"/>
    </row>
    <row r="34" spans="2:7">
      <c r="B34" s="439" t="s">
        <v>765</v>
      </c>
      <c r="C34" s="25">
        <v>7</v>
      </c>
      <c r="D34" s="25">
        <v>0</v>
      </c>
      <c r="E34" s="25">
        <v>7</v>
      </c>
      <c r="F34" s="438"/>
      <c r="G34" s="430"/>
    </row>
    <row r="35" spans="2:7">
      <c r="B35" s="439" t="s">
        <v>766</v>
      </c>
      <c r="C35" s="25">
        <v>288</v>
      </c>
      <c r="D35" s="25">
        <v>282</v>
      </c>
      <c r="E35" s="25">
        <v>6</v>
      </c>
      <c r="F35" s="438"/>
      <c r="G35" s="430"/>
    </row>
    <row r="36" spans="2:7">
      <c r="B36" s="439" t="s">
        <v>767</v>
      </c>
      <c r="C36" s="25">
        <v>2085</v>
      </c>
      <c r="D36" s="25">
        <v>1823</v>
      </c>
      <c r="E36" s="25">
        <v>262</v>
      </c>
      <c r="F36" s="438"/>
      <c r="G36" s="430"/>
    </row>
    <row r="37" spans="2:7">
      <c r="B37" s="439" t="s">
        <v>768</v>
      </c>
      <c r="C37" s="25">
        <v>325</v>
      </c>
      <c r="D37" s="25">
        <v>217</v>
      </c>
      <c r="E37" s="25">
        <v>108</v>
      </c>
      <c r="F37" s="438"/>
      <c r="G37" s="430"/>
    </row>
    <row r="38" spans="2:7">
      <c r="B38" s="439" t="s">
        <v>769</v>
      </c>
      <c r="C38" s="25">
        <v>1610250</v>
      </c>
      <c r="D38" s="25">
        <v>1609792</v>
      </c>
      <c r="E38" s="25">
        <v>458</v>
      </c>
      <c r="F38" s="438"/>
      <c r="G38" s="430"/>
    </row>
    <row r="39" spans="2:7">
      <c r="B39" s="439" t="s">
        <v>755</v>
      </c>
      <c r="C39" s="25">
        <v>31</v>
      </c>
      <c r="D39" s="25">
        <v>10</v>
      </c>
      <c r="E39" s="426">
        <v>21</v>
      </c>
      <c r="F39" s="438"/>
      <c r="G39" s="430"/>
    </row>
    <row r="40" spans="2:7">
      <c r="B40" s="439" t="s">
        <v>1287</v>
      </c>
      <c r="C40" s="25">
        <v>3237</v>
      </c>
      <c r="D40" s="25">
        <v>3237</v>
      </c>
      <c r="E40" s="426">
        <v>0</v>
      </c>
      <c r="F40" s="438"/>
    </row>
    <row r="41" spans="2:7">
      <c r="B41" s="439" t="s">
        <v>759</v>
      </c>
      <c r="C41" s="25">
        <v>135</v>
      </c>
      <c r="D41" s="25">
        <v>1</v>
      </c>
      <c r="E41" s="426">
        <v>134</v>
      </c>
      <c r="F41" s="438"/>
    </row>
    <row r="42" spans="2:7">
      <c r="C42" s="416"/>
    </row>
    <row r="43" spans="2:7">
      <c r="B43" s="715" t="s">
        <v>538</v>
      </c>
      <c r="C43" s="715"/>
      <c r="D43" s="715"/>
      <c r="E43" s="715"/>
      <c r="F43" s="715"/>
    </row>
    <row r="44" spans="2:7">
      <c r="B44" s="715" t="s">
        <v>539</v>
      </c>
      <c r="C44" s="715"/>
      <c r="D44" s="715"/>
      <c r="E44" s="715"/>
      <c r="F44" s="715"/>
    </row>
  </sheetData>
  <customSheetViews>
    <customSheetView guid="{3FCB7B24-049F-4685-83CB-5231093E0117}" showPageBreaks="1">
      <selection activeCell="B46" sqref="B46"/>
      <pageMargins left="0.75" right="0.75" top="1" bottom="1" header="0.5" footer="0.5"/>
      <pageSetup paperSize="9" orientation="portrait" r:id="rId1"/>
      <headerFooter alignWithMargins="0"/>
    </customSheetView>
    <customSheetView guid="{D2C72E70-F766-4D56-9E10-3C91A63BB7F3}">
      <selection activeCell="B10" sqref="B10"/>
      <pageMargins left="0.75" right="0.75" top="1" bottom="1" header="0.5" footer="0.5"/>
      <pageSetup paperSize="9" orientation="portrait" r:id="rId2"/>
      <headerFooter alignWithMargins="0"/>
    </customSheetView>
    <customSheetView guid="{51337751-BEAF-43F3-8CC9-400B99E751E8}" topLeftCell="A4">
      <selection activeCell="O14" sqref="O14"/>
      <pageMargins left="0.75" right="0.75" top="1" bottom="1" header="0.5" footer="0.5"/>
      <pageSetup paperSize="9" orientation="portrait" r:id="rId3"/>
      <headerFooter alignWithMargins="0"/>
    </customSheetView>
    <customSheetView guid="{CFC92B1C-D4F2-414F-8F12-92F529035B08}">
      <selection activeCell="O38" sqref="O38"/>
      <pageMargins left="0.75" right="0.75" top="1" bottom="1" header="0.5" footer="0.5"/>
      <pageSetup paperSize="9" orientation="portrait" r:id="rId4"/>
      <headerFooter alignWithMargins="0"/>
    </customSheetView>
    <customSheetView guid="{5DDDA852-2807-4645-BC75-EBD4EF3323A7}" topLeftCell="A34">
      <selection activeCell="C57" sqref="C57"/>
      <pageMargins left="0.75" right="0.75" top="1" bottom="1" header="0.5" footer="0.5"/>
      <pageSetup paperSize="9" orientation="portrait" r:id="rId5"/>
      <headerFooter alignWithMargins="0"/>
    </customSheetView>
    <customSheetView guid="{697182B0-1BEF-4A85-93A0-596802852AF2}" topLeftCell="A59">
      <selection activeCell="H95" sqref="H95"/>
      <pageMargins left="0.75" right="0.75" top="1" bottom="1" header="0.5" footer="0.5"/>
      <pageSetup paperSize="9" orientation="portrait" r:id="rId6"/>
      <headerFooter alignWithMargins="0"/>
    </customSheetView>
    <customSheetView guid="{21329C76-F86B-400D-B8F5-F75B383E5B14}">
      <selection activeCell="C57" sqref="C57"/>
      <pageMargins left="0.75" right="0.75" top="1" bottom="1" header="0.5" footer="0.5"/>
      <pageSetup paperSize="9" orientation="portrait" r:id="rId7"/>
      <headerFooter alignWithMargins="0"/>
    </customSheetView>
    <customSheetView guid="{931AA63B-6827-4BF4-8E25-ED232A88A09C}" topLeftCell="A13">
      <selection activeCell="A62" sqref="A62"/>
      <pageMargins left="0.75" right="0.75" top="1" bottom="1" header="0.5" footer="0.5"/>
      <pageSetup paperSize="9" orientation="portrait" r:id="rId8"/>
      <headerFooter alignWithMargins="0"/>
    </customSheetView>
    <customSheetView guid="{FD092655-EBEC-4730-9895-1567D9B70D5F}" topLeftCell="A13">
      <selection activeCell="A62" sqref="A62"/>
      <pageMargins left="0.75" right="0.75" top="1" bottom="1" header="0.5" footer="0.5"/>
      <pageSetup paperSize="9" orientation="portrait" r:id="rId9"/>
      <headerFooter alignWithMargins="0"/>
    </customSheetView>
    <customSheetView guid="{3AD1D9CC-D162-4119-AFCC-0AF9105FB248}">
      <pageMargins left="0.75" right="0.75" top="1" bottom="1" header="0.5" footer="0.5"/>
      <pageSetup paperSize="9" orientation="portrait" r:id="rId10"/>
      <headerFooter alignWithMargins="0"/>
    </customSheetView>
    <customSheetView guid="{7CCD1884-1631-4809-8751-AE0939C32419}">
      <pageMargins left="0.75" right="0.75" top="1" bottom="1" header="0.5" footer="0.5"/>
      <pageSetup paperSize="9" orientation="portrait" r:id="rId11"/>
      <headerFooter alignWithMargins="0"/>
    </customSheetView>
    <customSheetView guid="{A7B3A108-9CF6-4687-9321-110D304B17B9}" topLeftCell="A13">
      <selection activeCell="A62" sqref="A62"/>
      <pageMargins left="0.75" right="0.75" top="1" bottom="1" header="0.5" footer="0.5"/>
      <pageSetup paperSize="9" orientation="portrait" r:id="rId12"/>
      <headerFooter alignWithMargins="0"/>
    </customSheetView>
    <customSheetView guid="{D3393B8E-C3CB-4E3A-976E-E4CD065299F0}" topLeftCell="A19">
      <selection activeCell="H7" sqref="H7:L29"/>
      <pageMargins left="0.75" right="0.75" top="1" bottom="1" header="0.5" footer="0.5"/>
      <pageSetup paperSize="9" orientation="portrait" r:id="rId13"/>
      <headerFooter alignWithMargins="0"/>
    </customSheetView>
    <customSheetView guid="{B3153F5C-CAD5-4C41-96F3-3BC56052414C}" topLeftCell="A10">
      <selection activeCell="A8" sqref="A8:A9"/>
      <pageMargins left="0.75" right="0.75" top="1" bottom="1" header="0.5" footer="0.5"/>
      <pageSetup paperSize="9" orientation="portrait" r:id="rId14"/>
      <headerFooter alignWithMargins="0"/>
    </customSheetView>
    <customSheetView guid="{FB7DEBE1-1047-4BE4-82FD-4BCA0CA8DD58}" topLeftCell="A10">
      <selection activeCell="A8" sqref="A8:A9"/>
      <pageMargins left="0.75" right="0.75" top="1" bottom="1" header="0.5" footer="0.5"/>
      <pageSetup paperSize="9" orientation="portrait" r:id="rId15"/>
      <headerFooter alignWithMargins="0"/>
    </customSheetView>
    <customSheetView guid="{8A1326BD-F0AB-414F-9F91-C2BB94CC9C17}" topLeftCell="A30">
      <selection activeCell="A42" sqref="A42:E62"/>
      <pageMargins left="0.75" right="0.75" top="1" bottom="1" header="0.5" footer="0.5"/>
      <pageSetup paperSize="9" orientation="portrait" r:id="rId16"/>
      <headerFooter alignWithMargins="0"/>
    </customSheetView>
    <customSheetView guid="{F0048D33-26BA-4893-8BCC-88CEF82FEBB6}" topLeftCell="A19">
      <selection activeCell="H7" sqref="H7:L27"/>
      <pageMargins left="0.75" right="0.75" top="1" bottom="1" header="0.5" footer="0.5"/>
      <pageSetup paperSize="9" orientation="portrait" r:id="rId17"/>
      <headerFooter alignWithMargins="0"/>
    </customSheetView>
    <customSheetView guid="{0780CBEB-AF66-401E-9AFD-5F77700585BC}">
      <selection activeCell="H35" sqref="H35"/>
      <pageMargins left="0.75" right="0.75" top="1" bottom="1" header="0.5" footer="0.5"/>
      <pageSetup paperSize="9" orientation="portrait" r:id="rId18"/>
      <headerFooter alignWithMargins="0"/>
    </customSheetView>
    <customSheetView guid="{F536E858-E5B2-4B36-88FC-BE776803F921}" topLeftCell="A13">
      <selection activeCell="A62" sqref="A62"/>
      <pageMargins left="0.75" right="0.75" top="1" bottom="1" header="0.5" footer="0.5"/>
      <pageSetup paperSize="9" orientation="portrait" r:id="rId19"/>
      <headerFooter alignWithMargins="0"/>
    </customSheetView>
    <customSheetView guid="{70E7FFDC-983F-46F7-B68F-0BE0A8C942E0}" topLeftCell="A43">
      <selection activeCell="F50" sqref="F50"/>
      <pageMargins left="0.75" right="0.75" top="1" bottom="1" header="0.5" footer="0.5"/>
      <pageSetup paperSize="9" orientation="portrait" r:id="rId20"/>
      <headerFooter alignWithMargins="0"/>
    </customSheetView>
    <customSheetView guid="{F277ACEF-9FF8-431F-8537-DE60B790AA4F}">
      <selection activeCell="H35" sqref="H35"/>
      <pageMargins left="0.75" right="0.75" top="1" bottom="1" header="0.5" footer="0.5"/>
      <pageSetup paperSize="9" orientation="portrait" r:id="rId21"/>
      <headerFooter alignWithMargins="0"/>
    </customSheetView>
    <customSheetView guid="{7CA1DEE6-746E-4947-9BED-24AAED6E8B57}">
      <selection activeCell="A2" sqref="A2"/>
      <pageMargins left="0.75" right="0.75" top="1" bottom="1" header="0.5" footer="0.5"/>
      <pageSetup paperSize="9" orientation="portrait" r:id="rId22"/>
      <headerFooter alignWithMargins="0"/>
    </customSheetView>
    <customSheetView guid="{59094C18-3CB5-482F-AA6A-9C313A318EBB}">
      <selection activeCell="C57" sqref="C57"/>
      <pageMargins left="0.75" right="0.75" top="1" bottom="1" header="0.5" footer="0.5"/>
      <pageSetup paperSize="9" orientation="portrait" r:id="rId23"/>
      <headerFooter alignWithMargins="0"/>
    </customSheetView>
  </customSheetViews>
  <mergeCells count="6">
    <mergeCell ref="B43:F43"/>
    <mergeCell ref="B44:F44"/>
    <mergeCell ref="B13:B14"/>
    <mergeCell ref="C13:D13"/>
    <mergeCell ref="E13:E14"/>
    <mergeCell ref="F13:F14"/>
  </mergeCells>
  <conditionalFormatting sqref="G16">
    <cfRule type="cellIs" dxfId="14" priority="1" operator="notEqual">
      <formula>0</formula>
    </cfRule>
  </conditionalFormatting>
  <pageMargins left="0.75" right="0.75" top="1" bottom="1" header="0.5" footer="0.5"/>
  <pageSetup paperSize="9" orientation="portrait" r:id="rId24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theme="9"/>
  </sheetPr>
  <dimension ref="A2:H20"/>
  <sheetViews>
    <sheetView showGridLines="0" workbookViewId="0">
      <selection activeCell="D14" sqref="D14"/>
    </sheetView>
  </sheetViews>
  <sheetFormatPr defaultColWidth="9.140625" defaultRowHeight="12.75"/>
  <cols>
    <col min="1" max="1" width="23.85546875" style="416" bestFit="1" customWidth="1"/>
    <col min="2" max="2" width="3.42578125" style="416" customWidth="1"/>
    <col min="3" max="3" width="50.5703125" style="416" customWidth="1"/>
    <col min="4" max="4" width="9.42578125" style="416" customWidth="1"/>
    <col min="5" max="5" width="10.42578125" style="416" customWidth="1"/>
    <col min="6" max="6" width="13.42578125" style="416" customWidth="1"/>
    <col min="7" max="7" width="9.42578125" style="416" customWidth="1"/>
    <col min="8" max="8" width="11.42578125" style="416" customWidth="1"/>
    <col min="9" max="16384" width="9.140625" style="416"/>
  </cols>
  <sheetData>
    <row r="2" spans="1:8" s="605" customFormat="1" ht="16.5" customHeight="1">
      <c r="A2" s="415" t="str">
        <f>HYPERLINK("#INDEX!b4","към началната страница")</f>
        <v>към началната страница</v>
      </c>
    </row>
    <row r="3" spans="1:8" s="605" customFormat="1" ht="13.5"/>
    <row r="4" spans="1:8" s="605" customFormat="1" ht="13.5"/>
    <row r="5" spans="1:8" s="605" customFormat="1" ht="13.5"/>
    <row r="6" spans="1:8" s="605" customFormat="1" ht="13.5"/>
    <row r="7" spans="1:8" s="605" customFormat="1" ht="13.5"/>
    <row r="8" spans="1:8" s="605" customFormat="1" ht="13.5"/>
    <row r="9" spans="1:8" s="665" customFormat="1" ht="33.75" customHeight="1">
      <c r="B9" s="666" t="s">
        <v>1385</v>
      </c>
      <c r="C9" s="666"/>
      <c r="D9" s="667"/>
      <c r="E9" s="667"/>
      <c r="F9" s="667"/>
      <c r="G9" s="667"/>
      <c r="H9" s="667"/>
    </row>
    <row r="12" spans="1:8" s="418" customFormat="1" ht="12.75" customHeight="1">
      <c r="B12" s="416"/>
      <c r="C12" s="416"/>
      <c r="D12" s="416"/>
      <c r="E12" s="416"/>
      <c r="F12" s="416"/>
      <c r="G12" s="416"/>
      <c r="H12" s="578" t="s">
        <v>162</v>
      </c>
    </row>
    <row r="13" spans="1:8" s="417" customFormat="1">
      <c r="B13" s="418"/>
      <c r="D13" s="720" t="s">
        <v>1109</v>
      </c>
      <c r="E13" s="721"/>
      <c r="F13" s="722"/>
      <c r="G13" s="723" t="s">
        <v>70</v>
      </c>
      <c r="H13" s="723" t="s">
        <v>1110</v>
      </c>
    </row>
    <row r="14" spans="1:8" ht="24" customHeight="1">
      <c r="B14" s="417"/>
      <c r="C14" s="420" t="s">
        <v>1111</v>
      </c>
      <c r="D14" s="421">
        <v>2019</v>
      </c>
      <c r="E14" s="421">
        <v>2020</v>
      </c>
      <c r="F14" s="421">
        <v>2021</v>
      </c>
      <c r="G14" s="724"/>
      <c r="H14" s="724"/>
    </row>
    <row r="15" spans="1:8" s="417" customFormat="1" ht="14.25" customHeight="1">
      <c r="C15" s="422"/>
      <c r="D15" s="423" t="s">
        <v>0</v>
      </c>
      <c r="E15" s="424" t="s">
        <v>1</v>
      </c>
      <c r="F15" s="424" t="s">
        <v>2</v>
      </c>
      <c r="G15" s="315" t="s">
        <v>3</v>
      </c>
      <c r="H15" s="315" t="s">
        <v>4</v>
      </c>
    </row>
    <row r="16" spans="1:8" ht="25.5">
      <c r="B16" s="425">
        <v>1</v>
      </c>
      <c r="C16" s="425" t="s">
        <v>1104</v>
      </c>
      <c r="D16" s="426">
        <v>0</v>
      </c>
      <c r="E16" s="426">
        <v>0</v>
      </c>
      <c r="F16" s="426">
        <v>0</v>
      </c>
      <c r="G16" s="426">
        <v>0</v>
      </c>
      <c r="H16" s="426">
        <v>0</v>
      </c>
    </row>
    <row r="17" spans="2:8" ht="38.25">
      <c r="B17" s="425">
        <v>2</v>
      </c>
      <c r="C17" s="425" t="s">
        <v>1105</v>
      </c>
      <c r="D17" s="426">
        <v>0</v>
      </c>
      <c r="E17" s="426">
        <v>0</v>
      </c>
      <c r="F17" s="426">
        <v>0</v>
      </c>
      <c r="G17" s="426">
        <v>0</v>
      </c>
      <c r="H17" s="426">
        <v>0</v>
      </c>
    </row>
    <row r="18" spans="2:8">
      <c r="B18" s="425">
        <v>3</v>
      </c>
      <c r="C18" s="425" t="s">
        <v>1106</v>
      </c>
      <c r="D18" s="426">
        <v>0</v>
      </c>
      <c r="E18" s="426">
        <v>0</v>
      </c>
      <c r="F18" s="426">
        <v>0</v>
      </c>
      <c r="G18" s="427"/>
      <c r="H18" s="428"/>
    </row>
    <row r="19" spans="2:8">
      <c r="B19" s="425">
        <v>4</v>
      </c>
      <c r="C19" s="425" t="s">
        <v>1107</v>
      </c>
      <c r="D19" s="426">
        <v>0</v>
      </c>
      <c r="E19" s="426">
        <v>0</v>
      </c>
      <c r="F19" s="426">
        <v>0</v>
      </c>
      <c r="G19" s="427"/>
      <c r="H19" s="429"/>
    </row>
    <row r="20" spans="2:8" ht="25.5">
      <c r="B20" s="425">
        <v>5</v>
      </c>
      <c r="C20" s="425" t="s">
        <v>1108</v>
      </c>
      <c r="D20" s="576">
        <v>964147</v>
      </c>
      <c r="E20" s="576">
        <v>949923</v>
      </c>
      <c r="F20" s="576">
        <v>1021366</v>
      </c>
      <c r="G20" s="577">
        <v>50212</v>
      </c>
      <c r="H20" s="577">
        <v>627650</v>
      </c>
    </row>
  </sheetData>
  <customSheetViews>
    <customSheetView guid="{3FCB7B24-049F-4685-83CB-5231093E0117}" showPageBreaks="1">
      <pageMargins left="0.75" right="0.75" top="1" bottom="1" header="0.5" footer="0.5"/>
      <pageSetup paperSize="9" orientation="portrait" r:id="rId1"/>
      <headerFooter alignWithMargins="0"/>
    </customSheetView>
    <customSheetView guid="{D2C72E70-F766-4D56-9E10-3C91A63BB7F3}">
      <selection activeCell="B26" sqref="B26"/>
      <pageMargins left="0.75" right="0.75" top="1" bottom="1" header="0.5" footer="0.5"/>
      <pageSetup paperSize="9" orientation="portrait" r:id="rId2"/>
      <headerFooter alignWithMargins="0"/>
    </customSheetView>
    <customSheetView guid="{51337751-BEAF-43F3-8CC9-400B99E751E8}" topLeftCell="A4">
      <selection activeCell="G23" sqref="G23"/>
      <pageMargins left="0.75" right="0.75" top="1" bottom="1" header="0.5" footer="0.5"/>
      <pageSetup paperSize="9" orientation="portrait" r:id="rId3"/>
      <headerFooter alignWithMargins="0"/>
    </customSheetView>
    <customSheetView guid="{CFC92B1C-D4F2-414F-8F12-92F529035B08}" topLeftCell="A4">
      <selection activeCell="A18" sqref="A18"/>
      <pageMargins left="0.75" right="0.75" top="1" bottom="1" header="0.5" footer="0.5"/>
      <pageSetup paperSize="9" orientation="portrait" r:id="rId4"/>
      <headerFooter alignWithMargins="0"/>
    </customSheetView>
    <customSheetView guid="{5DDDA852-2807-4645-BC75-EBD4EF3323A7}">
      <selection activeCell="C4" sqref="C4"/>
      <pageMargins left="0.75" right="0.75" top="1" bottom="1" header="0.5" footer="0.5"/>
      <pageSetup paperSize="9" orientation="portrait" r:id="rId5"/>
      <headerFooter alignWithMargins="0"/>
    </customSheetView>
    <customSheetView guid="{697182B0-1BEF-4A85-93A0-596802852AF2}" topLeftCell="A4">
      <selection activeCell="C33" sqref="C33"/>
      <pageMargins left="0.75" right="0.75" top="1" bottom="1" header="0.5" footer="0.5"/>
      <pageSetup paperSize="9" orientation="portrait" r:id="rId6"/>
      <headerFooter alignWithMargins="0"/>
    </customSheetView>
    <customSheetView guid="{21329C76-F86B-400D-B8F5-F75B383E5B14}" topLeftCell="A4">
      <selection activeCell="A18" sqref="A18"/>
      <pageMargins left="0.75" right="0.75" top="1" bottom="1" header="0.5" footer="0.5"/>
      <pageSetup paperSize="9" orientation="portrait" r:id="rId7"/>
      <headerFooter alignWithMargins="0"/>
    </customSheetView>
    <customSheetView guid="{931AA63B-6827-4BF4-8E25-ED232A88A09C}">
      <selection activeCell="A62" sqref="A62"/>
      <pageMargins left="0.75" right="0.75" top="1" bottom="1" header="0.5" footer="0.5"/>
      <pageSetup paperSize="9" orientation="portrait" r:id="rId8"/>
      <headerFooter alignWithMargins="0"/>
    </customSheetView>
    <customSheetView guid="{FD092655-EBEC-4730-9895-1567D9B70D5F}">
      <selection activeCell="A62" sqref="A62"/>
      <pageMargins left="0.75" right="0.75" top="1" bottom="1" header="0.5" footer="0.5"/>
      <pageSetup paperSize="9" orientation="portrait" r:id="rId9"/>
      <headerFooter alignWithMargins="0"/>
    </customSheetView>
    <customSheetView guid="{3AD1D9CC-D162-4119-AFCC-0AF9105FB248}">
      <selection activeCell="B9" sqref="B9"/>
      <pageMargins left="0.75" right="0.75" top="1" bottom="1" header="0.5" footer="0.5"/>
      <pageSetup paperSize="9" orientation="portrait" r:id="rId10"/>
      <headerFooter alignWithMargins="0"/>
    </customSheetView>
    <customSheetView guid="{7CCD1884-1631-4809-8751-AE0939C32419}">
      <pageMargins left="0.75" right="0.75" top="1" bottom="1" header="0.5" footer="0.5"/>
      <pageSetup paperSize="9" orientation="portrait" r:id="rId11"/>
      <headerFooter alignWithMargins="0"/>
    </customSheetView>
    <customSheetView guid="{A7B3A108-9CF6-4687-9321-110D304B17B9}">
      <selection activeCell="A62" sqref="A62"/>
      <pageMargins left="0.75" right="0.75" top="1" bottom="1" header="0.5" footer="0.5"/>
      <pageSetup paperSize="9" orientation="portrait" r:id="rId12"/>
      <headerFooter alignWithMargins="0"/>
    </customSheetView>
    <customSheetView guid="{D3393B8E-C3CB-4E3A-976E-E4CD065299F0}">
      <selection activeCell="D34" sqref="D34"/>
      <pageMargins left="0.75" right="0.75" top="1" bottom="1" header="0.5" footer="0.5"/>
      <pageSetup paperSize="9" orientation="portrait" r:id="rId13"/>
      <headerFooter alignWithMargins="0"/>
    </customSheetView>
    <customSheetView guid="{B3153F5C-CAD5-4C41-96F3-3BC56052414C}">
      <selection activeCell="B32" sqref="B32"/>
      <pageMargins left="0.75" right="0.75" top="1" bottom="1" header="0.5" footer="0.5"/>
      <pageSetup paperSize="9" orientation="portrait" r:id="rId14"/>
      <headerFooter alignWithMargins="0"/>
    </customSheetView>
    <customSheetView guid="{FB7DEBE1-1047-4BE4-82FD-4BCA0CA8DD58}">
      <selection activeCell="B32" sqref="B32"/>
      <pageMargins left="0.75" right="0.75" top="1" bottom="1" header="0.5" footer="0.5"/>
      <pageSetup paperSize="9" orientation="portrait" r:id="rId15"/>
      <headerFooter alignWithMargins="0"/>
    </customSheetView>
    <customSheetView guid="{8A1326BD-F0AB-414F-9F91-C2BB94CC9C17}">
      <selection activeCell="B20" sqref="B20"/>
      <pageMargins left="0.75" right="0.75" top="1" bottom="1" header="0.5" footer="0.5"/>
      <pageSetup paperSize="9" orientation="portrait" r:id="rId16"/>
      <headerFooter alignWithMargins="0"/>
    </customSheetView>
    <customSheetView guid="{F0048D33-26BA-4893-8BCC-88CEF82FEBB6}">
      <selection activeCell="A62" sqref="A62"/>
      <pageMargins left="0.75" right="0.75" top="1" bottom="1" header="0.5" footer="0.5"/>
      <pageSetup paperSize="9" orientation="portrait" r:id="rId17"/>
      <headerFooter alignWithMargins="0"/>
    </customSheetView>
    <customSheetView guid="{0780CBEB-AF66-401E-9AFD-5F77700585BC}">
      <selection activeCell="D34" sqref="D34"/>
      <pageMargins left="0.75" right="0.75" top="1" bottom="1" header="0.5" footer="0.5"/>
      <pageSetup paperSize="9" orientation="portrait" r:id="rId18"/>
      <headerFooter alignWithMargins="0"/>
    </customSheetView>
    <customSheetView guid="{F536E858-E5B2-4B36-88FC-BE776803F921}">
      <selection activeCell="A62" sqref="A62"/>
      <pageMargins left="0.75" right="0.75" top="1" bottom="1" header="0.5" footer="0.5"/>
      <pageSetup paperSize="9" orientation="portrait" r:id="rId19"/>
      <headerFooter alignWithMargins="0"/>
    </customSheetView>
    <customSheetView guid="{70E7FFDC-983F-46F7-B68F-0BE0A8C942E0}" topLeftCell="A7">
      <selection activeCell="D26" sqref="D26"/>
      <pageMargins left="0.75" right="0.75" top="1" bottom="1" header="0.5" footer="0.5"/>
      <pageSetup paperSize="9" orientation="portrait" r:id="rId20"/>
      <headerFooter alignWithMargins="0"/>
    </customSheetView>
    <customSheetView guid="{F277ACEF-9FF8-431F-8537-DE60B790AA4F}">
      <selection activeCell="D34" sqref="D34"/>
      <pageMargins left="0.75" right="0.75" top="1" bottom="1" header="0.5" footer="0.5"/>
      <pageSetup paperSize="9" orientation="portrait" r:id="rId21"/>
      <headerFooter alignWithMargins="0"/>
    </customSheetView>
    <customSheetView guid="{7CA1DEE6-746E-4947-9BED-24AAED6E8B57}">
      <selection activeCell="M33" sqref="M33"/>
      <pageMargins left="0.75" right="0.75" top="1" bottom="1" header="0.5" footer="0.5"/>
      <pageSetup paperSize="9" orientation="portrait" r:id="rId22"/>
      <headerFooter alignWithMargins="0"/>
    </customSheetView>
    <customSheetView guid="{59094C18-3CB5-482F-AA6A-9C313A318EBB}">
      <selection activeCell="A62" sqref="A62"/>
      <pageMargins left="0.75" right="0.75" top="1" bottom="1" header="0.5" footer="0.5"/>
      <pageSetup paperSize="9" orientation="portrait" r:id="rId23"/>
      <headerFooter alignWithMargins="0"/>
    </customSheetView>
  </customSheetViews>
  <mergeCells count="3">
    <mergeCell ref="D13:F13"/>
    <mergeCell ref="G13:G14"/>
    <mergeCell ref="H13:H14"/>
  </mergeCells>
  <pageMargins left="0.75" right="0.75" top="1" bottom="1" header="0.5" footer="0.5"/>
  <pageSetup paperSize="9" orientation="portrait" r:id="rId24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theme="9"/>
  </sheetPr>
  <dimension ref="A2:R39"/>
  <sheetViews>
    <sheetView showGridLines="0" workbookViewId="0">
      <selection activeCell="D14" sqref="D14:F14"/>
    </sheetView>
  </sheetViews>
  <sheetFormatPr defaultColWidth="9.140625" defaultRowHeight="12.75"/>
  <cols>
    <col min="1" max="1" width="24.5703125" style="5" bestFit="1" customWidth="1"/>
    <col min="2" max="2" width="5.5703125" style="5" customWidth="1"/>
    <col min="3" max="3" width="24.5703125" style="5" customWidth="1"/>
    <col min="4" max="4" width="11.85546875" style="5" customWidth="1"/>
    <col min="5" max="5" width="10" style="5" customWidth="1"/>
    <col min="6" max="6" width="13.42578125" style="5" customWidth="1"/>
    <col min="7" max="7" width="10.42578125" style="5" customWidth="1"/>
    <col min="8" max="8" width="11.42578125" style="5" customWidth="1"/>
    <col min="9" max="9" width="10.85546875" style="5" bestFit="1" customWidth="1"/>
    <col min="10" max="10" width="10" style="5" customWidth="1"/>
    <col min="11" max="11" width="10.42578125" style="5" customWidth="1"/>
    <col min="12" max="12" width="11.140625" style="5" customWidth="1"/>
    <col min="13" max="13" width="10.5703125" style="5" customWidth="1"/>
    <col min="14" max="14" width="11" style="5" customWidth="1"/>
    <col min="15" max="15" width="10.85546875" style="5" customWidth="1"/>
    <col min="16" max="16" width="10.42578125" style="5" customWidth="1"/>
    <col min="17" max="18" width="12.42578125" style="5" customWidth="1"/>
    <col min="19" max="16384" width="9.140625" style="5"/>
  </cols>
  <sheetData>
    <row r="2" spans="1:18" s="9" customFormat="1" ht="16.5" customHeight="1">
      <c r="A2" s="42" t="str">
        <f>HYPERLINK("#INDEX!b4","към началната страница")</f>
        <v>към началната страница</v>
      </c>
    </row>
    <row r="3" spans="1:18" s="9" customFormat="1" ht="13.5"/>
    <row r="4" spans="1:18" s="9" customFormat="1" ht="13.5"/>
    <row r="5" spans="1:18" s="9" customFormat="1" ht="13.5"/>
    <row r="6" spans="1:18" s="9" customFormat="1" ht="13.5"/>
    <row r="7" spans="1:18" s="9" customFormat="1" ht="13.5"/>
    <row r="8" spans="1:18" s="9" customFormat="1" ht="13.5"/>
    <row r="9" spans="1:18" s="646" customFormat="1" ht="33.75" customHeight="1">
      <c r="B9" s="43" t="s">
        <v>1134</v>
      </c>
      <c r="C9" s="644"/>
      <c r="D9" s="644"/>
      <c r="E9" s="644"/>
      <c r="F9" s="644"/>
      <c r="G9" s="644"/>
      <c r="H9" s="644"/>
      <c r="I9" s="644"/>
      <c r="J9" s="644"/>
      <c r="K9" s="644"/>
      <c r="L9" s="644"/>
      <c r="M9" s="644"/>
      <c r="N9" s="644"/>
      <c r="O9" s="644"/>
      <c r="P9" s="644"/>
      <c r="Q9" s="644"/>
      <c r="R9" s="644"/>
    </row>
    <row r="10" spans="1:18" ht="10.5" customHeight="1"/>
    <row r="11" spans="1:18" ht="10.5" customHeight="1"/>
    <row r="12" spans="1:18" ht="12.75" customHeight="1">
      <c r="D12" s="79"/>
      <c r="E12" s="79"/>
      <c r="F12" s="79"/>
      <c r="G12" s="79"/>
      <c r="H12" s="79"/>
      <c r="I12" s="79"/>
      <c r="J12" s="79"/>
      <c r="K12" s="79"/>
      <c r="L12" s="79"/>
      <c r="M12" s="79"/>
      <c r="N12" s="79"/>
      <c r="O12" s="79"/>
      <c r="P12" s="79"/>
      <c r="Q12" s="79"/>
      <c r="R12" s="369" t="s">
        <v>162</v>
      </c>
    </row>
    <row r="13" spans="1:18" ht="27" customHeight="1">
      <c r="B13" s="376"/>
      <c r="C13" s="377"/>
      <c r="D13" s="725" t="s">
        <v>1000</v>
      </c>
      <c r="E13" s="725"/>
      <c r="F13" s="725"/>
      <c r="G13" s="725"/>
      <c r="H13" s="725"/>
      <c r="I13" s="725"/>
      <c r="J13" s="726" t="s">
        <v>1038</v>
      </c>
      <c r="K13" s="726"/>
      <c r="L13" s="726"/>
      <c r="M13" s="726"/>
      <c r="N13" s="726"/>
      <c r="O13" s="726"/>
      <c r="P13" s="727" t="s">
        <v>1070</v>
      </c>
      <c r="Q13" s="729" t="s">
        <v>102</v>
      </c>
      <c r="R13" s="730"/>
    </row>
    <row r="14" spans="1:18" ht="50.25" customHeight="1">
      <c r="B14" s="376"/>
      <c r="C14" s="377"/>
      <c r="D14" s="731" t="s">
        <v>1001</v>
      </c>
      <c r="E14" s="728"/>
      <c r="F14" s="728"/>
      <c r="G14" s="732" t="s">
        <v>1002</v>
      </c>
      <c r="H14" s="727"/>
      <c r="I14" s="727"/>
      <c r="J14" s="733" t="s">
        <v>1091</v>
      </c>
      <c r="K14" s="734"/>
      <c r="L14" s="735"/>
      <c r="M14" s="733" t="s">
        <v>1092</v>
      </c>
      <c r="N14" s="734"/>
      <c r="O14" s="735"/>
      <c r="P14" s="728"/>
      <c r="Q14" s="726" t="s">
        <v>1093</v>
      </c>
      <c r="R14" s="726" t="s">
        <v>1094</v>
      </c>
    </row>
    <row r="15" spans="1:18" ht="25.5">
      <c r="B15" s="377"/>
      <c r="C15" s="377"/>
      <c r="D15" s="396"/>
      <c r="E15" s="331" t="s">
        <v>1095</v>
      </c>
      <c r="F15" s="331" t="s">
        <v>1096</v>
      </c>
      <c r="G15" s="409"/>
      <c r="H15" s="331" t="s">
        <v>1096</v>
      </c>
      <c r="I15" s="331" t="s">
        <v>1097</v>
      </c>
      <c r="J15" s="409"/>
      <c r="K15" s="331" t="s">
        <v>1095</v>
      </c>
      <c r="L15" s="331" t="s">
        <v>1096</v>
      </c>
      <c r="M15" s="409"/>
      <c r="N15" s="331" t="s">
        <v>1096</v>
      </c>
      <c r="O15" s="331" t="s">
        <v>1097</v>
      </c>
      <c r="P15" s="409"/>
      <c r="Q15" s="736"/>
      <c r="R15" s="736"/>
    </row>
    <row r="16" spans="1:18">
      <c r="B16" s="377"/>
      <c r="C16" s="377"/>
      <c r="D16" s="325" t="s">
        <v>0</v>
      </c>
      <c r="E16" s="295" t="s">
        <v>1</v>
      </c>
      <c r="F16" s="295" t="s">
        <v>2</v>
      </c>
      <c r="G16" s="579" t="s">
        <v>3</v>
      </c>
      <c r="H16" s="295" t="s">
        <v>4</v>
      </c>
      <c r="I16" s="295" t="s">
        <v>5</v>
      </c>
      <c r="J16" s="579" t="s">
        <v>6</v>
      </c>
      <c r="K16" s="295" t="s">
        <v>83</v>
      </c>
      <c r="L16" s="295" t="s">
        <v>84</v>
      </c>
      <c r="M16" s="579" t="s">
        <v>85</v>
      </c>
      <c r="N16" s="295" t="s">
        <v>86</v>
      </c>
      <c r="O16" s="295" t="s">
        <v>87</v>
      </c>
      <c r="P16" s="579" t="s">
        <v>1213</v>
      </c>
      <c r="Q16" s="580" t="s">
        <v>1214</v>
      </c>
      <c r="R16" s="580" t="s">
        <v>1215</v>
      </c>
    </row>
    <row r="17" spans="2:18" ht="38.25">
      <c r="B17" s="398" t="s">
        <v>1013</v>
      </c>
      <c r="C17" s="358" t="s">
        <v>1014</v>
      </c>
      <c r="D17" s="25">
        <v>4895731</v>
      </c>
      <c r="E17" s="25">
        <v>4895443</v>
      </c>
      <c r="F17" s="25">
        <v>288</v>
      </c>
      <c r="G17" s="25">
        <v>0</v>
      </c>
      <c r="H17" s="25">
        <v>0</v>
      </c>
      <c r="I17" s="25">
        <v>0</v>
      </c>
      <c r="J17" s="25">
        <v>-2270</v>
      </c>
      <c r="K17" s="25">
        <v>-2262</v>
      </c>
      <c r="L17" s="25">
        <v>-8</v>
      </c>
      <c r="M17" s="25">
        <v>0</v>
      </c>
      <c r="N17" s="25">
        <v>0</v>
      </c>
      <c r="O17" s="25">
        <v>0</v>
      </c>
      <c r="P17" s="25"/>
      <c r="Q17" s="25">
        <v>0</v>
      </c>
      <c r="R17" s="25">
        <v>0</v>
      </c>
    </row>
    <row r="18" spans="2:18" s="51" customFormat="1">
      <c r="B18" s="173" t="s">
        <v>257</v>
      </c>
      <c r="C18" s="363" t="s">
        <v>103</v>
      </c>
      <c r="D18" s="21">
        <v>19546480</v>
      </c>
      <c r="E18" s="21">
        <v>18172880</v>
      </c>
      <c r="F18" s="21">
        <v>1373600</v>
      </c>
      <c r="G18" s="21">
        <v>632650</v>
      </c>
      <c r="H18" s="21">
        <v>0</v>
      </c>
      <c r="I18" s="21">
        <v>632650</v>
      </c>
      <c r="J18" s="21">
        <v>-398049</v>
      </c>
      <c r="K18" s="21">
        <v>-178657</v>
      </c>
      <c r="L18" s="21">
        <v>-219392</v>
      </c>
      <c r="M18" s="21">
        <v>-389498</v>
      </c>
      <c r="N18" s="21">
        <v>0</v>
      </c>
      <c r="O18" s="21">
        <v>-389498</v>
      </c>
      <c r="P18" s="21">
        <v>0</v>
      </c>
      <c r="Q18" s="21">
        <v>14028424</v>
      </c>
      <c r="R18" s="21">
        <v>229994</v>
      </c>
    </row>
    <row r="19" spans="2:18">
      <c r="B19" s="399" t="s">
        <v>258</v>
      </c>
      <c r="C19" s="360" t="s">
        <v>1015</v>
      </c>
      <c r="D19" s="25">
        <v>9</v>
      </c>
      <c r="E19" s="25">
        <v>9</v>
      </c>
      <c r="F19" s="25">
        <v>0</v>
      </c>
      <c r="G19" s="25">
        <v>0</v>
      </c>
      <c r="H19" s="25">
        <v>0</v>
      </c>
      <c r="I19" s="25">
        <v>0</v>
      </c>
      <c r="J19" s="25">
        <v>0</v>
      </c>
      <c r="K19" s="25">
        <v>0</v>
      </c>
      <c r="L19" s="25">
        <v>0</v>
      </c>
      <c r="M19" s="25">
        <v>0</v>
      </c>
      <c r="N19" s="25">
        <v>0</v>
      </c>
      <c r="O19" s="25">
        <v>0</v>
      </c>
      <c r="P19" s="25">
        <v>0</v>
      </c>
      <c r="Q19" s="25">
        <v>0</v>
      </c>
      <c r="R19" s="25">
        <v>0</v>
      </c>
    </row>
    <row r="20" spans="2:18" ht="25.5">
      <c r="B20" s="399" t="s">
        <v>259</v>
      </c>
      <c r="C20" s="360" t="s">
        <v>1016</v>
      </c>
      <c r="D20" s="25">
        <v>53615</v>
      </c>
      <c r="E20" s="25">
        <v>53615</v>
      </c>
      <c r="F20" s="25">
        <v>0</v>
      </c>
      <c r="G20" s="25">
        <v>502</v>
      </c>
      <c r="H20" s="25">
        <v>0</v>
      </c>
      <c r="I20" s="25">
        <v>502</v>
      </c>
      <c r="J20" s="25">
        <v>-99</v>
      </c>
      <c r="K20" s="25">
        <v>-99</v>
      </c>
      <c r="L20" s="25">
        <v>0</v>
      </c>
      <c r="M20" s="25">
        <v>-61</v>
      </c>
      <c r="N20" s="25">
        <v>0</v>
      </c>
      <c r="O20" s="25">
        <v>-61</v>
      </c>
      <c r="P20" s="25">
        <v>0</v>
      </c>
      <c r="Q20" s="25">
        <v>17165</v>
      </c>
      <c r="R20" s="25">
        <v>441</v>
      </c>
    </row>
    <row r="21" spans="2:18">
      <c r="B21" s="399" t="s">
        <v>540</v>
      </c>
      <c r="C21" s="360" t="s">
        <v>1017</v>
      </c>
      <c r="D21" s="25">
        <v>2647780</v>
      </c>
      <c r="E21" s="25">
        <v>2647780</v>
      </c>
      <c r="F21" s="25">
        <v>0</v>
      </c>
      <c r="G21" s="25">
        <v>0</v>
      </c>
      <c r="H21" s="25">
        <v>0</v>
      </c>
      <c r="I21" s="25">
        <v>0</v>
      </c>
      <c r="J21" s="25">
        <v>-18526</v>
      </c>
      <c r="K21" s="25">
        <v>-18526</v>
      </c>
      <c r="L21" s="25">
        <v>0</v>
      </c>
      <c r="M21" s="25">
        <v>0</v>
      </c>
      <c r="N21" s="25">
        <v>0</v>
      </c>
      <c r="O21" s="25">
        <v>0</v>
      </c>
      <c r="P21" s="25">
        <v>0</v>
      </c>
      <c r="Q21" s="25">
        <v>416618</v>
      </c>
      <c r="R21" s="25">
        <v>0</v>
      </c>
    </row>
    <row r="22" spans="2:18">
      <c r="B22" s="399" t="s">
        <v>973</v>
      </c>
      <c r="C22" s="360" t="s">
        <v>1018</v>
      </c>
      <c r="D22" s="25">
        <v>55673</v>
      </c>
      <c r="E22" s="25">
        <v>55497</v>
      </c>
      <c r="F22" s="25">
        <v>176</v>
      </c>
      <c r="G22" s="25">
        <v>241</v>
      </c>
      <c r="H22" s="25">
        <v>0</v>
      </c>
      <c r="I22" s="25">
        <v>241</v>
      </c>
      <c r="J22" s="25">
        <v>-831</v>
      </c>
      <c r="K22" s="25">
        <v>-824</v>
      </c>
      <c r="L22" s="25">
        <v>-7</v>
      </c>
      <c r="M22" s="25">
        <v>-1</v>
      </c>
      <c r="N22" s="25">
        <v>0</v>
      </c>
      <c r="O22" s="25">
        <v>-1</v>
      </c>
      <c r="P22" s="25">
        <v>0</v>
      </c>
      <c r="Q22" s="25">
        <v>40638</v>
      </c>
      <c r="R22" s="25">
        <v>240</v>
      </c>
    </row>
    <row r="23" spans="2:18">
      <c r="B23" s="399" t="s">
        <v>541</v>
      </c>
      <c r="C23" s="360" t="s">
        <v>1019</v>
      </c>
      <c r="D23" s="25">
        <v>7051477</v>
      </c>
      <c r="E23" s="25">
        <v>6328914</v>
      </c>
      <c r="F23" s="25">
        <v>722563</v>
      </c>
      <c r="G23" s="25">
        <v>170466</v>
      </c>
      <c r="H23" s="25">
        <v>0</v>
      </c>
      <c r="I23" s="25">
        <v>170466</v>
      </c>
      <c r="J23" s="25">
        <v>-211577</v>
      </c>
      <c r="K23" s="25">
        <v>-89307</v>
      </c>
      <c r="L23" s="25">
        <v>-122270</v>
      </c>
      <c r="M23" s="25">
        <v>-92560</v>
      </c>
      <c r="N23" s="25">
        <v>0</v>
      </c>
      <c r="O23" s="25">
        <v>-92560</v>
      </c>
      <c r="P23" s="25">
        <v>0</v>
      </c>
      <c r="Q23" s="25">
        <v>4524293</v>
      </c>
      <c r="R23" s="25">
        <v>76254</v>
      </c>
    </row>
    <row r="24" spans="2:18">
      <c r="B24" s="399" t="s">
        <v>560</v>
      </c>
      <c r="C24" s="360" t="s">
        <v>1100</v>
      </c>
      <c r="D24" s="25">
        <v>2369806</v>
      </c>
      <c r="E24" s="25">
        <v>2193783</v>
      </c>
      <c r="F24" s="25">
        <v>175954</v>
      </c>
      <c r="G24" s="25">
        <v>103369</v>
      </c>
      <c r="H24" s="25">
        <v>0</v>
      </c>
      <c r="I24" s="25">
        <v>103369</v>
      </c>
      <c r="J24" s="25">
        <v>-52565</v>
      </c>
      <c r="K24" s="25">
        <v>-28331</v>
      </c>
      <c r="L24" s="25">
        <v>-24234</v>
      </c>
      <c r="M24" s="25">
        <v>-67770</v>
      </c>
      <c r="N24" s="25">
        <v>0</v>
      </c>
      <c r="O24" s="25">
        <v>-67770</v>
      </c>
      <c r="P24" s="25">
        <v>0</v>
      </c>
      <c r="Q24" s="25">
        <v>1897737</v>
      </c>
      <c r="R24" s="25">
        <v>34041</v>
      </c>
    </row>
    <row r="25" spans="2:18">
      <c r="B25" s="399" t="s">
        <v>561</v>
      </c>
      <c r="C25" s="360" t="s">
        <v>1021</v>
      </c>
      <c r="D25" s="25">
        <v>9737926</v>
      </c>
      <c r="E25" s="25">
        <v>9087065</v>
      </c>
      <c r="F25" s="25">
        <v>650861</v>
      </c>
      <c r="G25" s="25">
        <v>461441</v>
      </c>
      <c r="H25" s="25">
        <v>0</v>
      </c>
      <c r="I25" s="25">
        <v>461441</v>
      </c>
      <c r="J25" s="25">
        <v>-167016</v>
      </c>
      <c r="K25" s="25">
        <v>-69901</v>
      </c>
      <c r="L25" s="25">
        <v>-97115</v>
      </c>
      <c r="M25" s="25">
        <v>-296876</v>
      </c>
      <c r="N25" s="25">
        <v>0</v>
      </c>
      <c r="O25" s="25">
        <v>-296876</v>
      </c>
      <c r="P25" s="25">
        <v>0</v>
      </c>
      <c r="Q25" s="25">
        <v>9029710</v>
      </c>
      <c r="R25" s="25">
        <v>153059</v>
      </c>
    </row>
    <row r="26" spans="2:18" s="51" customFormat="1">
      <c r="B26" s="173" t="s">
        <v>542</v>
      </c>
      <c r="C26" s="363" t="s">
        <v>101</v>
      </c>
      <c r="D26" s="21">
        <v>2741029</v>
      </c>
      <c r="E26" s="21">
        <v>2741029</v>
      </c>
      <c r="F26" s="21">
        <v>0</v>
      </c>
      <c r="G26" s="21">
        <v>79222</v>
      </c>
      <c r="H26" s="21">
        <v>0</v>
      </c>
      <c r="I26" s="21">
        <v>79222</v>
      </c>
      <c r="J26" s="21">
        <v>-9885</v>
      </c>
      <c r="K26" s="21">
        <v>-9885</v>
      </c>
      <c r="L26" s="21">
        <v>0</v>
      </c>
      <c r="M26" s="21">
        <v>-26343</v>
      </c>
      <c r="N26" s="21">
        <v>0</v>
      </c>
      <c r="O26" s="21">
        <v>-26343</v>
      </c>
      <c r="P26" s="21">
        <v>0</v>
      </c>
      <c r="Q26" s="21">
        <v>0</v>
      </c>
      <c r="R26" s="21">
        <v>0</v>
      </c>
    </row>
    <row r="27" spans="2:18">
      <c r="B27" s="399" t="s">
        <v>562</v>
      </c>
      <c r="C27" s="360" t="s">
        <v>1015</v>
      </c>
      <c r="D27" s="25">
        <v>0</v>
      </c>
      <c r="E27" s="25">
        <v>0</v>
      </c>
      <c r="F27" s="25">
        <v>0</v>
      </c>
      <c r="G27" s="25">
        <v>0</v>
      </c>
      <c r="H27" s="25">
        <v>0</v>
      </c>
      <c r="I27" s="25">
        <v>0</v>
      </c>
      <c r="J27" s="25">
        <v>0</v>
      </c>
      <c r="K27" s="25">
        <v>0</v>
      </c>
      <c r="L27" s="25">
        <v>0</v>
      </c>
      <c r="M27" s="25">
        <v>0</v>
      </c>
      <c r="N27" s="25">
        <v>0</v>
      </c>
      <c r="O27" s="25">
        <v>0</v>
      </c>
      <c r="P27" s="25">
        <v>0</v>
      </c>
      <c r="Q27" s="25">
        <v>0</v>
      </c>
      <c r="R27" s="25">
        <v>0</v>
      </c>
    </row>
    <row r="28" spans="2:18" ht="25.5">
      <c r="B28" s="399" t="s">
        <v>563</v>
      </c>
      <c r="C28" s="360" t="s">
        <v>1016</v>
      </c>
      <c r="D28" s="25">
        <v>2741029</v>
      </c>
      <c r="E28" s="25">
        <v>2741029</v>
      </c>
      <c r="F28" s="25">
        <v>0</v>
      </c>
      <c r="G28" s="25">
        <v>79222</v>
      </c>
      <c r="H28" s="25">
        <v>0</v>
      </c>
      <c r="I28" s="25">
        <v>79222</v>
      </c>
      <c r="J28" s="25">
        <v>-9885</v>
      </c>
      <c r="K28" s="25">
        <v>-9885</v>
      </c>
      <c r="L28" s="25">
        <v>0</v>
      </c>
      <c r="M28" s="25">
        <v>-26343</v>
      </c>
      <c r="N28" s="25">
        <v>0</v>
      </c>
      <c r="O28" s="25">
        <v>-26343</v>
      </c>
      <c r="P28" s="25">
        <v>0</v>
      </c>
      <c r="Q28" s="25">
        <v>0</v>
      </c>
      <c r="R28" s="25">
        <v>0</v>
      </c>
    </row>
    <row r="29" spans="2:18">
      <c r="B29" s="399" t="s">
        <v>543</v>
      </c>
      <c r="C29" s="360" t="s">
        <v>1017</v>
      </c>
      <c r="D29" s="25">
        <v>0</v>
      </c>
      <c r="E29" s="25">
        <v>0</v>
      </c>
      <c r="F29" s="25">
        <v>0</v>
      </c>
      <c r="G29" s="25">
        <v>0</v>
      </c>
      <c r="H29" s="25">
        <v>0</v>
      </c>
      <c r="I29" s="25">
        <v>0</v>
      </c>
      <c r="J29" s="25">
        <v>0</v>
      </c>
      <c r="K29" s="25">
        <v>0</v>
      </c>
      <c r="L29" s="25">
        <v>0</v>
      </c>
      <c r="M29" s="25">
        <v>0</v>
      </c>
      <c r="N29" s="25">
        <v>0</v>
      </c>
      <c r="O29" s="25">
        <v>0</v>
      </c>
      <c r="P29" s="25">
        <v>0</v>
      </c>
      <c r="Q29" s="25">
        <v>0</v>
      </c>
      <c r="R29" s="25">
        <v>0</v>
      </c>
    </row>
    <row r="30" spans="2:18">
      <c r="B30" s="399" t="s">
        <v>544</v>
      </c>
      <c r="C30" s="360" t="s">
        <v>1018</v>
      </c>
      <c r="D30" s="25">
        <v>0</v>
      </c>
      <c r="E30" s="25">
        <v>0</v>
      </c>
      <c r="F30" s="25">
        <v>0</v>
      </c>
      <c r="G30" s="25">
        <v>0</v>
      </c>
      <c r="H30" s="25">
        <v>0</v>
      </c>
      <c r="I30" s="25">
        <v>0</v>
      </c>
      <c r="J30" s="25">
        <v>0</v>
      </c>
      <c r="K30" s="25">
        <v>0</v>
      </c>
      <c r="L30" s="25">
        <v>0</v>
      </c>
      <c r="M30" s="25">
        <v>0</v>
      </c>
      <c r="N30" s="25">
        <v>0</v>
      </c>
      <c r="O30" s="25">
        <v>0</v>
      </c>
      <c r="P30" s="25">
        <v>0</v>
      </c>
      <c r="Q30" s="25">
        <v>0</v>
      </c>
      <c r="R30" s="25">
        <v>0</v>
      </c>
    </row>
    <row r="31" spans="2:18">
      <c r="B31" s="399" t="s">
        <v>984</v>
      </c>
      <c r="C31" s="360" t="s">
        <v>1019</v>
      </c>
      <c r="D31" s="25">
        <v>0</v>
      </c>
      <c r="E31" s="25">
        <v>0</v>
      </c>
      <c r="F31" s="25">
        <v>0</v>
      </c>
      <c r="G31" s="25">
        <v>0</v>
      </c>
      <c r="H31" s="25">
        <v>0</v>
      </c>
      <c r="I31" s="25">
        <v>0</v>
      </c>
      <c r="J31" s="25">
        <v>0</v>
      </c>
      <c r="K31" s="25">
        <v>0</v>
      </c>
      <c r="L31" s="25">
        <v>0</v>
      </c>
      <c r="M31" s="25">
        <v>0</v>
      </c>
      <c r="N31" s="25">
        <v>0</v>
      </c>
      <c r="O31" s="25">
        <v>0</v>
      </c>
      <c r="P31" s="25">
        <v>0</v>
      </c>
      <c r="Q31" s="25">
        <v>0</v>
      </c>
      <c r="R31" s="25">
        <v>0</v>
      </c>
    </row>
    <row r="32" spans="2:18" s="51" customFormat="1" ht="13.5" customHeight="1">
      <c r="B32" s="173" t="s">
        <v>545</v>
      </c>
      <c r="C32" s="363" t="s">
        <v>104</v>
      </c>
      <c r="D32" s="21">
        <v>3469108</v>
      </c>
      <c r="E32" s="21">
        <v>3350937</v>
      </c>
      <c r="F32" s="21">
        <v>118171</v>
      </c>
      <c r="G32" s="21">
        <v>1968</v>
      </c>
      <c r="H32" s="21">
        <v>0</v>
      </c>
      <c r="I32" s="21">
        <v>1968</v>
      </c>
      <c r="J32" s="21">
        <v>45877</v>
      </c>
      <c r="K32" s="21">
        <v>34878</v>
      </c>
      <c r="L32" s="21">
        <v>10999</v>
      </c>
      <c r="M32" s="21">
        <v>311</v>
      </c>
      <c r="N32" s="21">
        <v>0</v>
      </c>
      <c r="O32" s="21">
        <v>311</v>
      </c>
      <c r="P32" s="414"/>
      <c r="Q32" s="21">
        <v>1587250</v>
      </c>
      <c r="R32" s="21">
        <v>1066</v>
      </c>
    </row>
    <row r="33" spans="2:18">
      <c r="B33" s="399" t="s">
        <v>546</v>
      </c>
      <c r="C33" s="360" t="s">
        <v>1015</v>
      </c>
      <c r="D33" s="25">
        <v>142</v>
      </c>
      <c r="E33" s="25">
        <v>142</v>
      </c>
      <c r="F33" s="25">
        <v>0</v>
      </c>
      <c r="G33" s="25">
        <v>0</v>
      </c>
      <c r="H33" s="25">
        <v>0</v>
      </c>
      <c r="I33" s="25">
        <v>0</v>
      </c>
      <c r="J33" s="25">
        <v>2</v>
      </c>
      <c r="K33" s="25">
        <v>2</v>
      </c>
      <c r="L33" s="25">
        <v>0</v>
      </c>
      <c r="M33" s="25">
        <v>0</v>
      </c>
      <c r="N33" s="25">
        <v>0</v>
      </c>
      <c r="O33" s="25">
        <v>0</v>
      </c>
      <c r="P33" s="414"/>
      <c r="Q33" s="25">
        <v>0</v>
      </c>
      <c r="R33" s="25">
        <v>0</v>
      </c>
    </row>
    <row r="34" spans="2:18" ht="25.5">
      <c r="B34" s="399" t="s">
        <v>986</v>
      </c>
      <c r="C34" s="360" t="s">
        <v>1016</v>
      </c>
      <c r="D34" s="25">
        <v>96885</v>
      </c>
      <c r="E34" s="25">
        <v>96885</v>
      </c>
      <c r="F34" s="25">
        <v>0</v>
      </c>
      <c r="G34" s="25">
        <v>0</v>
      </c>
      <c r="H34" s="25">
        <v>0</v>
      </c>
      <c r="I34" s="25">
        <v>0</v>
      </c>
      <c r="J34" s="25">
        <v>471</v>
      </c>
      <c r="K34" s="25">
        <v>471</v>
      </c>
      <c r="L34" s="25">
        <v>0</v>
      </c>
      <c r="M34" s="25">
        <v>0</v>
      </c>
      <c r="N34" s="25">
        <v>0</v>
      </c>
      <c r="O34" s="25">
        <v>0</v>
      </c>
      <c r="P34" s="414"/>
      <c r="Q34" s="25">
        <v>142</v>
      </c>
      <c r="R34" s="25">
        <v>0</v>
      </c>
    </row>
    <row r="35" spans="2:18">
      <c r="B35" s="399" t="s">
        <v>987</v>
      </c>
      <c r="C35" s="360" t="s">
        <v>1017</v>
      </c>
      <c r="D35" s="25">
        <v>19999</v>
      </c>
      <c r="E35" s="25">
        <v>19999</v>
      </c>
      <c r="F35" s="25">
        <v>0</v>
      </c>
      <c r="G35" s="25">
        <v>0</v>
      </c>
      <c r="H35" s="25">
        <v>0</v>
      </c>
      <c r="I35" s="25">
        <v>0</v>
      </c>
      <c r="J35" s="25">
        <v>179</v>
      </c>
      <c r="K35" s="25">
        <v>179</v>
      </c>
      <c r="L35" s="25">
        <v>0</v>
      </c>
      <c r="M35" s="25">
        <v>0</v>
      </c>
      <c r="N35" s="25">
        <v>0</v>
      </c>
      <c r="O35" s="25">
        <v>0</v>
      </c>
      <c r="P35" s="414"/>
      <c r="Q35" s="25">
        <v>2081</v>
      </c>
      <c r="R35" s="25">
        <v>0</v>
      </c>
    </row>
    <row r="36" spans="2:18">
      <c r="B36" s="399" t="s">
        <v>988</v>
      </c>
      <c r="C36" s="360" t="s">
        <v>1018</v>
      </c>
      <c r="D36" s="25">
        <v>5483</v>
      </c>
      <c r="E36" s="25">
        <v>5483</v>
      </c>
      <c r="F36" s="25">
        <v>0</v>
      </c>
      <c r="G36" s="25">
        <v>0</v>
      </c>
      <c r="H36" s="25">
        <v>0</v>
      </c>
      <c r="I36" s="25">
        <v>0</v>
      </c>
      <c r="J36" s="25">
        <v>57</v>
      </c>
      <c r="K36" s="25">
        <v>57</v>
      </c>
      <c r="L36" s="25">
        <v>0</v>
      </c>
      <c r="M36" s="25">
        <v>0</v>
      </c>
      <c r="N36" s="25">
        <v>0</v>
      </c>
      <c r="O36" s="25">
        <v>0</v>
      </c>
      <c r="P36" s="414"/>
      <c r="Q36" s="25">
        <v>29</v>
      </c>
      <c r="R36" s="25">
        <v>0</v>
      </c>
    </row>
    <row r="37" spans="2:18">
      <c r="B37" s="399" t="s">
        <v>989</v>
      </c>
      <c r="C37" s="360" t="s">
        <v>1019</v>
      </c>
      <c r="D37" s="25">
        <v>2818866</v>
      </c>
      <c r="E37" s="25">
        <v>2707266</v>
      </c>
      <c r="F37" s="25">
        <v>111600</v>
      </c>
      <c r="G37" s="25">
        <v>1032</v>
      </c>
      <c r="H37" s="25">
        <v>0</v>
      </c>
      <c r="I37" s="25">
        <v>1032</v>
      </c>
      <c r="J37" s="25">
        <v>42606</v>
      </c>
      <c r="K37" s="25">
        <v>31964</v>
      </c>
      <c r="L37" s="25">
        <v>10642</v>
      </c>
      <c r="M37" s="25">
        <v>29</v>
      </c>
      <c r="N37" s="25">
        <v>0</v>
      </c>
      <c r="O37" s="25">
        <v>29</v>
      </c>
      <c r="P37" s="414"/>
      <c r="Q37" s="25">
        <v>1419867</v>
      </c>
      <c r="R37" s="25">
        <v>984</v>
      </c>
    </row>
    <row r="38" spans="2:18">
      <c r="B38" s="399" t="s">
        <v>990</v>
      </c>
      <c r="C38" s="360" t="s">
        <v>1021</v>
      </c>
      <c r="D38" s="25">
        <v>527733</v>
      </c>
      <c r="E38" s="25">
        <v>521162</v>
      </c>
      <c r="F38" s="25">
        <v>6571</v>
      </c>
      <c r="G38" s="25">
        <v>936</v>
      </c>
      <c r="H38" s="25">
        <v>0</v>
      </c>
      <c r="I38" s="25">
        <v>936</v>
      </c>
      <c r="J38" s="25">
        <v>2562</v>
      </c>
      <c r="K38" s="25">
        <v>2205</v>
      </c>
      <c r="L38" s="25">
        <v>357</v>
      </c>
      <c r="M38" s="25">
        <v>282</v>
      </c>
      <c r="N38" s="25">
        <v>0</v>
      </c>
      <c r="O38" s="25">
        <v>282</v>
      </c>
      <c r="P38" s="414"/>
      <c r="Q38" s="25">
        <v>165131</v>
      </c>
      <c r="R38" s="25">
        <v>82</v>
      </c>
    </row>
    <row r="39" spans="2:18">
      <c r="B39" s="173" t="s">
        <v>991</v>
      </c>
      <c r="C39" s="363" t="s">
        <v>11</v>
      </c>
      <c r="D39" s="21">
        <v>30652348</v>
      </c>
      <c r="E39" s="21">
        <v>29160289</v>
      </c>
      <c r="F39" s="21">
        <v>1492059</v>
      </c>
      <c r="G39" s="21">
        <v>713840</v>
      </c>
      <c r="H39" s="21">
        <v>0</v>
      </c>
      <c r="I39" s="21">
        <v>713840</v>
      </c>
      <c r="J39" s="21">
        <v>-364327</v>
      </c>
      <c r="K39" s="21">
        <v>-155926</v>
      </c>
      <c r="L39" s="21">
        <v>-208401</v>
      </c>
      <c r="M39" s="21">
        <v>-415530</v>
      </c>
      <c r="N39" s="21">
        <v>0</v>
      </c>
      <c r="O39" s="21">
        <v>-415530</v>
      </c>
      <c r="P39" s="21">
        <v>0</v>
      </c>
      <c r="Q39" s="21">
        <v>15615674</v>
      </c>
      <c r="R39" s="21">
        <v>231060</v>
      </c>
    </row>
  </sheetData>
  <customSheetViews>
    <customSheetView guid="{3FCB7B24-049F-4685-83CB-5231093E0117}" showPageBreaks="1">
      <pageMargins left="0.7" right="0.7" top="0.75" bottom="0.75" header="0.3" footer="0.3"/>
      <pageSetup paperSize="9" orientation="portrait" r:id="rId1"/>
    </customSheetView>
    <customSheetView guid="{D2C72E70-F766-4D56-9E10-3C91A63BB7F3}" topLeftCell="A7">
      <selection activeCell="B14" sqref="B14"/>
      <pageMargins left="0.7" right="0.7" top="0.75" bottom="0.75" header="0.3" footer="0.3"/>
      <pageSetup paperSize="9" orientation="portrait" r:id="rId2"/>
    </customSheetView>
    <customSheetView guid="{51337751-BEAF-43F3-8CC9-400B99E751E8}" topLeftCell="A34">
      <selection activeCell="F49" sqref="F49"/>
      <pageMargins left="0.7" right="0.7" top="0.75" bottom="0.75" header="0.3" footer="0.3"/>
      <pageSetup paperSize="9" orientation="portrait" r:id="rId3"/>
    </customSheetView>
    <customSheetView guid="{CFC92B1C-D4F2-414F-8F12-92F529035B08}" topLeftCell="A7">
      <selection activeCell="D44" sqref="D44"/>
      <pageMargins left="0.7" right="0.7" top="0.75" bottom="0.75" header="0.3" footer="0.3"/>
      <pageSetup paperSize="9" orientation="portrait" r:id="rId4"/>
    </customSheetView>
    <customSheetView guid="{5DDDA852-2807-4645-BC75-EBD4EF3323A7}" topLeftCell="A10">
      <selection activeCell="T20" sqref="T20"/>
      <pageMargins left="0.7" right="0.7" top="0.75" bottom="0.75" header="0.3" footer="0.3"/>
      <pageSetup paperSize="9" orientation="portrait" r:id="rId5"/>
    </customSheetView>
    <customSheetView guid="{697182B0-1BEF-4A85-93A0-596802852AF2}" topLeftCell="A62">
      <selection activeCell="C82" sqref="C82:D82"/>
      <pageMargins left="0.7" right="0.7" top="0.75" bottom="0.75" header="0.3" footer="0.3"/>
      <pageSetup paperSize="9" orientation="portrait" r:id="rId6"/>
    </customSheetView>
    <customSheetView guid="{21329C76-F86B-400D-B8F5-F75B383E5B14}" topLeftCell="A16">
      <selection activeCell="M39" sqref="M39"/>
      <pageMargins left="0.7" right="0.7" top="0.75" bottom="0.75" header="0.3" footer="0.3"/>
      <pageSetup paperSize="9" orientation="portrait" r:id="rId7"/>
    </customSheetView>
    <customSheetView guid="{931AA63B-6827-4BF4-8E25-ED232A88A09C}" topLeftCell="A43">
      <selection activeCell="E58" sqref="E58"/>
      <pageMargins left="0.7" right="0.7" top="0.75" bottom="0.75" header="0.3" footer="0.3"/>
    </customSheetView>
    <customSheetView guid="{FD092655-EBEC-4730-9895-1567D9B70D5F}" topLeftCell="A16">
      <selection activeCell="C20" sqref="C20"/>
      <pageMargins left="0.7" right="0.7" top="0.75" bottom="0.75" header="0.3" footer="0.3"/>
    </customSheetView>
    <customSheetView guid="{3AD1D9CC-D162-4119-AFCC-0AF9105FB248}">
      <pageMargins left="0.7" right="0.7" top="0.75" bottom="0.75" header="0.3" footer="0.3"/>
      <pageSetup paperSize="9" orientation="portrait" r:id="rId8"/>
    </customSheetView>
    <customSheetView guid="{7CCD1884-1631-4809-8751-AE0939C32419}">
      <pageMargins left="0.7" right="0.7" top="0.75" bottom="0.75" header="0.3" footer="0.3"/>
      <pageSetup paperSize="9" orientation="portrait" r:id="rId9"/>
    </customSheetView>
    <customSheetView guid="{A7B3A108-9CF6-4687-9321-110D304B17B9}" topLeftCell="A13">
      <selection activeCell="H21" sqref="H21"/>
      <pageMargins left="0.7" right="0.7" top="0.75" bottom="0.75" header="0.3" footer="0.3"/>
    </customSheetView>
    <customSheetView guid="{D3393B8E-C3CB-4E3A-976E-E4CD065299F0}" topLeftCell="E22">
      <selection activeCell="AE45" sqref="AE45"/>
      <pageMargins left="0.7" right="0.7" top="0.75" bottom="0.75" header="0.3" footer="0.3"/>
      <pageSetup paperSize="9" orientation="portrait" r:id="rId10"/>
    </customSheetView>
    <customSheetView guid="{B3153F5C-CAD5-4C41-96F3-3BC56052414C}" topLeftCell="H1">
      <selection activeCell="N15" sqref="N15:O15"/>
      <pageMargins left="0.7" right="0.7" top="0.75" bottom="0.75" header="0.3" footer="0.3"/>
      <pageSetup paperSize="9" orientation="portrait" r:id="rId11"/>
    </customSheetView>
    <customSheetView guid="{FB7DEBE1-1047-4BE4-82FD-4BCA0CA8DD58}" topLeftCell="A7">
      <selection activeCell="B16" sqref="B16"/>
      <pageMargins left="0.7" right="0.7" top="0.75" bottom="0.75" header="0.3" footer="0.3"/>
      <pageSetup paperSize="9" orientation="portrait" r:id="rId12"/>
    </customSheetView>
    <customSheetView guid="{8A1326BD-F0AB-414F-9F91-C2BB94CC9C17}" topLeftCell="H10">
      <selection activeCell="P22" sqref="P22"/>
      <pageMargins left="0.7" right="0.7" top="0.75" bottom="0.75" header="0.3" footer="0.3"/>
    </customSheetView>
    <customSheetView guid="{F0048D33-26BA-4893-8BCC-88CEF82FEBB6}" topLeftCell="M1">
      <selection activeCell="X9" sqref="X9"/>
      <pageMargins left="0.7" right="0.7" top="0.75" bottom="0.75" header="0.3" footer="0.3"/>
    </customSheetView>
    <customSheetView guid="{0780CBEB-AF66-401E-9AFD-5F77700585BC}" topLeftCell="A22">
      <selection activeCell="A10" sqref="A10"/>
      <pageMargins left="0.7" right="0.7" top="0.75" bottom="0.75" header="0.3" footer="0.3"/>
      <pageSetup paperSize="9" orientation="portrait" r:id="rId13"/>
    </customSheetView>
    <customSheetView guid="{F536E858-E5B2-4B36-88FC-BE776803F921}" topLeftCell="A13">
      <selection activeCell="H21" sqref="H21"/>
      <pageMargins left="0.7" right="0.7" top="0.75" bottom="0.75" header="0.3" footer="0.3"/>
    </customSheetView>
    <customSheetView guid="{70E7FFDC-983F-46F7-B68F-0BE0A8C942E0}" topLeftCell="A25">
      <selection activeCell="G39" sqref="G39"/>
      <pageMargins left="0.7" right="0.7" top="0.75" bottom="0.75" header="0.3" footer="0.3"/>
      <pageSetup paperSize="9" orientation="portrait" r:id="rId14"/>
    </customSheetView>
    <customSheetView guid="{F277ACEF-9FF8-431F-8537-DE60B790AA4F}" topLeftCell="G1">
      <selection activeCell="T17" sqref="T17"/>
      <pageMargins left="0.7" right="0.7" top="0.75" bottom="0.75" header="0.3" footer="0.3"/>
      <pageSetup paperSize="9" orientation="portrait" r:id="rId15"/>
    </customSheetView>
    <customSheetView guid="{7CA1DEE6-746E-4947-9BED-24AAED6E8B57}">
      <selection activeCell="I12" sqref="I12"/>
      <pageMargins left="0.7" right="0.7" top="0.75" bottom="0.75" header="0.3" footer="0.3"/>
      <pageSetup paperSize="9" orientation="portrait" r:id="rId16"/>
    </customSheetView>
    <customSheetView guid="{59094C18-3CB5-482F-AA6A-9C313A318EBB}">
      <selection activeCell="B15" sqref="B15"/>
      <pageMargins left="0.7" right="0.7" top="0.75" bottom="0.75" header="0.3" footer="0.3"/>
      <pageSetup paperSize="9" orientation="portrait" r:id="rId17"/>
    </customSheetView>
  </customSheetViews>
  <mergeCells count="10">
    <mergeCell ref="D13:I13"/>
    <mergeCell ref="J13:O13"/>
    <mergeCell ref="P13:P14"/>
    <mergeCell ref="Q13:R13"/>
    <mergeCell ref="D14:F14"/>
    <mergeCell ref="G14:I14"/>
    <mergeCell ref="J14:L14"/>
    <mergeCell ref="M14:O14"/>
    <mergeCell ref="Q14:Q15"/>
    <mergeCell ref="R14:R15"/>
  </mergeCells>
  <pageMargins left="0.7" right="0.7" top="0.75" bottom="0.75" header="0.3" footer="0.3"/>
  <pageSetup paperSize="9" orientation="portrait" r:id="rId1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/>
  </sheetPr>
  <dimension ref="A1:I27"/>
  <sheetViews>
    <sheetView showGridLines="0" workbookViewId="0">
      <selection activeCell="B36" sqref="B36"/>
    </sheetView>
  </sheetViews>
  <sheetFormatPr defaultColWidth="9.140625" defaultRowHeight="12.75"/>
  <cols>
    <col min="1" max="1" width="25.5703125" style="5" bestFit="1" customWidth="1"/>
    <col min="2" max="2" width="33.85546875" style="29" customWidth="1"/>
    <col min="3" max="3" width="24" style="29" customWidth="1"/>
    <col min="4" max="4" width="13.85546875" style="29" customWidth="1"/>
    <col min="5" max="5" width="15.42578125" style="29" customWidth="1"/>
    <col min="6" max="6" width="13.42578125" style="29" customWidth="1"/>
    <col min="7" max="7" width="16.42578125" style="29" customWidth="1"/>
    <col min="8" max="8" width="11.42578125" style="29" customWidth="1"/>
    <col min="9" max="9" width="54.140625" style="29" customWidth="1"/>
    <col min="10" max="16384" width="9.140625" style="5"/>
  </cols>
  <sheetData>
    <row r="1" spans="1:9" ht="21.75" customHeight="1">
      <c r="A1" s="29"/>
    </row>
    <row r="2" spans="1:9" s="9" customFormat="1" ht="16.5" customHeight="1">
      <c r="A2" s="688" t="str">
        <f>HYPERLINK("#INDEX!b4","към началната страница")</f>
        <v>към началната страница</v>
      </c>
      <c r="B2" s="608"/>
      <c r="C2" s="608"/>
      <c r="D2" s="608"/>
      <c r="E2" s="608"/>
      <c r="F2" s="608"/>
      <c r="G2" s="608"/>
      <c r="H2" s="608"/>
      <c r="I2" s="608"/>
    </row>
    <row r="3" spans="1:9" s="9" customFormat="1" ht="13.5">
      <c r="B3" s="30"/>
      <c r="C3" s="608"/>
      <c r="D3" s="608"/>
      <c r="E3" s="608"/>
      <c r="F3" s="608"/>
      <c r="G3" s="608"/>
      <c r="H3" s="608"/>
      <c r="I3" s="608"/>
    </row>
    <row r="4" spans="1:9" s="9" customFormat="1" ht="13.5">
      <c r="B4" s="30"/>
      <c r="C4" s="608"/>
      <c r="D4" s="608"/>
      <c r="E4" s="608"/>
      <c r="F4" s="608"/>
      <c r="G4" s="608"/>
      <c r="H4" s="608"/>
      <c r="I4" s="608"/>
    </row>
    <row r="5" spans="1:9" s="9" customFormat="1" ht="13.5">
      <c r="B5" s="30"/>
      <c r="C5" s="608"/>
      <c r="D5" s="608"/>
      <c r="E5" s="608"/>
      <c r="F5" s="608"/>
      <c r="G5" s="608"/>
      <c r="H5" s="608"/>
      <c r="I5" s="608"/>
    </row>
    <row r="6" spans="1:9" s="9" customFormat="1" ht="13.5">
      <c r="B6" s="30"/>
      <c r="C6" s="608"/>
      <c r="D6" s="608"/>
      <c r="E6" s="608"/>
      <c r="F6" s="608"/>
      <c r="G6" s="608"/>
      <c r="H6" s="608"/>
      <c r="I6" s="608"/>
    </row>
    <row r="7" spans="1:9" s="9" customFormat="1" ht="13.5">
      <c r="B7" s="30"/>
      <c r="C7" s="608"/>
      <c r="D7" s="608"/>
      <c r="E7" s="608"/>
      <c r="F7" s="608"/>
      <c r="G7" s="608"/>
      <c r="H7" s="608"/>
      <c r="I7" s="608"/>
    </row>
    <row r="8" spans="1:9" s="9" customFormat="1" ht="13.5">
      <c r="B8" s="609"/>
      <c r="C8" s="608"/>
      <c r="D8" s="608"/>
      <c r="E8" s="608"/>
      <c r="F8" s="608"/>
      <c r="G8" s="608"/>
      <c r="H8" s="608"/>
      <c r="I8" s="608"/>
    </row>
    <row r="9" spans="1:9" s="646" customFormat="1" ht="33.75" customHeight="1">
      <c r="B9" s="647" t="s">
        <v>1474</v>
      </c>
      <c r="C9" s="648"/>
      <c r="D9" s="648"/>
      <c r="E9" s="647"/>
      <c r="F9" s="648"/>
      <c r="G9" s="648"/>
      <c r="H9" s="648"/>
      <c r="I9" s="648"/>
    </row>
    <row r="10" spans="1:9">
      <c r="B10" s="32"/>
      <c r="C10" s="33"/>
      <c r="D10" s="33"/>
      <c r="E10" s="32"/>
      <c r="F10" s="33"/>
      <c r="G10" s="33"/>
      <c r="H10" s="33"/>
      <c r="I10" s="33"/>
    </row>
    <row r="11" spans="1:9">
      <c r="B11" s="32"/>
      <c r="C11" s="33"/>
      <c r="D11" s="33"/>
      <c r="E11" s="32"/>
      <c r="F11" s="33"/>
      <c r="G11" s="33"/>
      <c r="H11" s="33"/>
      <c r="I11" s="33"/>
    </row>
    <row r="12" spans="1:9">
      <c r="B12" s="34"/>
      <c r="C12" s="35"/>
      <c r="D12" s="35"/>
      <c r="E12" s="35"/>
      <c r="F12" s="35"/>
      <c r="G12" s="35"/>
      <c r="H12" s="35"/>
      <c r="I12" s="35"/>
    </row>
    <row r="13" spans="1:9" ht="24" customHeight="1">
      <c r="B13" s="692" t="s">
        <v>1271</v>
      </c>
      <c r="C13" s="692" t="s">
        <v>1272</v>
      </c>
      <c r="D13" s="694" t="s">
        <v>1270</v>
      </c>
      <c r="E13" s="695"/>
      <c r="F13" s="695"/>
      <c r="G13" s="695"/>
      <c r="H13" s="696"/>
      <c r="I13" s="692" t="s">
        <v>1264</v>
      </c>
    </row>
    <row r="14" spans="1:9" ht="38.25">
      <c r="B14" s="693"/>
      <c r="C14" s="693"/>
      <c r="D14" s="36" t="s">
        <v>1265</v>
      </c>
      <c r="E14" s="36" t="s">
        <v>1266</v>
      </c>
      <c r="F14" s="36" t="s">
        <v>1267</v>
      </c>
      <c r="G14" s="36" t="s">
        <v>1268</v>
      </c>
      <c r="H14" s="36" t="s">
        <v>1269</v>
      </c>
      <c r="I14" s="693"/>
    </row>
    <row r="15" spans="1:9">
      <c r="B15" s="18" t="s">
        <v>0</v>
      </c>
      <c r="C15" s="18" t="s">
        <v>1</v>
      </c>
      <c r="D15" s="18" t="s">
        <v>2</v>
      </c>
      <c r="E15" s="18" t="s">
        <v>3</v>
      </c>
      <c r="F15" s="18" t="s">
        <v>4</v>
      </c>
      <c r="G15" s="18" t="s">
        <v>5</v>
      </c>
      <c r="H15" s="18" t="s">
        <v>6</v>
      </c>
      <c r="I15" s="18" t="s">
        <v>83</v>
      </c>
    </row>
    <row r="16" spans="1:9">
      <c r="B16" s="37" t="s">
        <v>1234</v>
      </c>
      <c r="C16" s="38" t="s">
        <v>12</v>
      </c>
      <c r="D16" s="18" t="s">
        <v>13</v>
      </c>
      <c r="E16" s="13"/>
      <c r="F16" s="13"/>
      <c r="G16" s="13"/>
      <c r="H16" s="13"/>
      <c r="I16" s="13" t="s">
        <v>1239</v>
      </c>
    </row>
    <row r="17" spans="2:9">
      <c r="B17" s="37" t="s">
        <v>1531</v>
      </c>
      <c r="C17" s="38" t="s">
        <v>12</v>
      </c>
      <c r="D17" s="18" t="s">
        <v>13</v>
      </c>
      <c r="E17" s="13"/>
      <c r="F17" s="13"/>
      <c r="G17" s="13"/>
      <c r="H17" s="13"/>
      <c r="I17" s="13" t="s">
        <v>1240</v>
      </c>
    </row>
    <row r="18" spans="2:9">
      <c r="B18" s="39" t="s">
        <v>144</v>
      </c>
      <c r="C18" s="38" t="s">
        <v>12</v>
      </c>
      <c r="D18" s="18" t="s">
        <v>13</v>
      </c>
      <c r="E18" s="13"/>
      <c r="F18" s="13"/>
      <c r="G18" s="13"/>
      <c r="H18" s="13"/>
      <c r="I18" s="13" t="s">
        <v>1241</v>
      </c>
    </row>
    <row r="19" spans="2:9">
      <c r="B19" s="37" t="s">
        <v>145</v>
      </c>
      <c r="C19" s="38" t="s">
        <v>12</v>
      </c>
      <c r="D19" s="18" t="s">
        <v>13</v>
      </c>
      <c r="E19" s="13"/>
      <c r="F19" s="13"/>
      <c r="G19" s="13"/>
      <c r="H19" s="13"/>
      <c r="I19" s="13" t="s">
        <v>150</v>
      </c>
    </row>
    <row r="20" spans="2:9">
      <c r="B20" s="39" t="s">
        <v>143</v>
      </c>
      <c r="C20" s="38" t="s">
        <v>12</v>
      </c>
      <c r="D20" s="18" t="s">
        <v>13</v>
      </c>
      <c r="E20" s="40"/>
      <c r="F20" s="40"/>
      <c r="G20" s="40"/>
      <c r="H20" s="40"/>
      <c r="I20" s="40" t="s">
        <v>1238</v>
      </c>
    </row>
    <row r="21" spans="2:9">
      <c r="B21" s="37" t="s">
        <v>146</v>
      </c>
      <c r="C21" s="38" t="s">
        <v>12</v>
      </c>
      <c r="D21" s="18" t="s">
        <v>13</v>
      </c>
      <c r="E21" s="13"/>
      <c r="F21" s="13"/>
      <c r="G21" s="13"/>
      <c r="H21" s="13"/>
      <c r="I21" s="13" t="s">
        <v>1242</v>
      </c>
    </row>
    <row r="22" spans="2:9">
      <c r="B22" s="37" t="s">
        <v>147</v>
      </c>
      <c r="C22" s="38" t="s">
        <v>12</v>
      </c>
      <c r="D22" s="18" t="s">
        <v>13</v>
      </c>
      <c r="E22" s="13"/>
      <c r="F22" s="13"/>
      <c r="G22" s="13"/>
      <c r="H22" s="13"/>
      <c r="I22" s="13" t="s">
        <v>1237</v>
      </c>
    </row>
    <row r="23" spans="2:9">
      <c r="B23" s="39" t="s">
        <v>1235</v>
      </c>
      <c r="C23" s="38" t="s">
        <v>12</v>
      </c>
      <c r="D23" s="18" t="s">
        <v>13</v>
      </c>
      <c r="E23" s="13"/>
      <c r="F23" s="13"/>
      <c r="G23" s="13"/>
      <c r="H23" s="13"/>
      <c r="I23" s="13" t="s">
        <v>151</v>
      </c>
    </row>
    <row r="24" spans="2:9">
      <c r="B24" s="37" t="s">
        <v>148</v>
      </c>
      <c r="C24" s="38" t="s">
        <v>572</v>
      </c>
      <c r="D24" s="18"/>
      <c r="E24" s="13"/>
      <c r="F24" s="41" t="s">
        <v>13</v>
      </c>
      <c r="G24" s="13"/>
      <c r="H24" s="13"/>
      <c r="I24" s="13" t="s">
        <v>149</v>
      </c>
    </row>
    <row r="25" spans="2:9">
      <c r="B25" s="37" t="s">
        <v>574</v>
      </c>
      <c r="C25" s="38" t="s">
        <v>12</v>
      </c>
      <c r="D25" s="18" t="s">
        <v>13</v>
      </c>
      <c r="E25" s="13"/>
      <c r="F25" s="13"/>
      <c r="G25" s="13"/>
      <c r="H25" s="13"/>
      <c r="I25" s="13" t="s">
        <v>573</v>
      </c>
    </row>
    <row r="26" spans="2:9">
      <c r="B26" s="37" t="s">
        <v>644</v>
      </c>
      <c r="C26" s="38" t="s">
        <v>12</v>
      </c>
      <c r="D26" s="18" t="s">
        <v>13</v>
      </c>
      <c r="E26" s="13"/>
      <c r="F26" s="13"/>
      <c r="G26" s="13"/>
      <c r="H26" s="13"/>
      <c r="I26" s="13" t="s">
        <v>1237</v>
      </c>
    </row>
    <row r="27" spans="2:9" ht="25.5">
      <c r="B27" s="37" t="s">
        <v>645</v>
      </c>
      <c r="C27" s="38" t="s">
        <v>12</v>
      </c>
      <c r="D27" s="18" t="s">
        <v>13</v>
      </c>
      <c r="E27" s="13"/>
      <c r="F27" s="13"/>
      <c r="G27" s="13"/>
      <c r="H27" s="13"/>
      <c r="I27" s="13" t="s">
        <v>1236</v>
      </c>
    </row>
  </sheetData>
  <customSheetViews>
    <customSheetView guid="{3FCB7B24-049F-4685-83CB-5231093E0117}" showPageBreaks="1">
      <selection activeCell="B2" sqref="B2"/>
      <pageMargins left="0.7" right="0.7" top="0.75" bottom="0.75" header="0.3" footer="0.3"/>
      <pageSetup paperSize="9" orientation="portrait" r:id="rId1"/>
    </customSheetView>
    <customSheetView guid="{D2C72E70-F766-4D56-9E10-3C91A63BB7F3}" topLeftCell="A10">
      <selection activeCell="A15" sqref="A15"/>
      <pageMargins left="0.7" right="0.7" top="0.75" bottom="0.75" header="0.3" footer="0.3"/>
      <pageSetup paperSize="9" orientation="portrait" r:id="rId2"/>
    </customSheetView>
    <customSheetView guid="{51337751-BEAF-43F3-8CC9-400B99E751E8}" topLeftCell="A4">
      <selection activeCell="D35" sqref="D35"/>
      <pageMargins left="0.7" right="0.7" top="0.75" bottom="0.75" header="0.3" footer="0.3"/>
      <pageSetup paperSize="9" orientation="portrait" r:id="rId3"/>
    </customSheetView>
    <customSheetView guid="{CFC92B1C-D4F2-414F-8F12-92F529035B08}" topLeftCell="A10">
      <selection activeCell="D38" sqref="D38"/>
      <pageMargins left="0.7" right="0.7" top="0.75" bottom="0.75" header="0.3" footer="0.3"/>
      <pageSetup paperSize="9" orientation="portrait" r:id="rId4"/>
    </customSheetView>
    <customSheetView guid="{5DDDA852-2807-4645-BC75-EBD4EF3323A7}" topLeftCell="E1">
      <selection activeCell="I16" sqref="I16:I29"/>
      <pageMargins left="0.7" right="0.7" top="0.75" bottom="0.75" header="0.3" footer="0.3"/>
      <pageSetup paperSize="9" orientation="portrait" r:id="rId5"/>
    </customSheetView>
    <customSheetView guid="{697182B0-1BEF-4A85-93A0-596802852AF2}" topLeftCell="A10">
      <selection activeCell="A35" sqref="A35:B35"/>
      <pageMargins left="0.7" right="0.7" top="0.75" bottom="0.75" header="0.3" footer="0.3"/>
      <pageSetup paperSize="9" orientation="portrait" r:id="rId6"/>
    </customSheetView>
    <customSheetView guid="{21329C76-F86B-400D-B8F5-F75B383E5B14}" topLeftCell="A10">
      <selection activeCell="B42" sqref="B42"/>
      <pageMargins left="0.7" right="0.7" top="0.75" bottom="0.75" header="0.3" footer="0.3"/>
      <pageSetup paperSize="9" orientation="portrait" r:id="rId7"/>
    </customSheetView>
    <customSheetView guid="{931AA63B-6827-4BF4-8E25-ED232A88A09C}" topLeftCell="E4">
      <selection activeCell="K16" sqref="K16"/>
      <pageMargins left="0.7" right="0.7" top="0.75" bottom="0.75" header="0.3" footer="0.3"/>
      <pageSetup paperSize="9" orientation="portrait" r:id="rId8"/>
    </customSheetView>
    <customSheetView guid="{FD092655-EBEC-4730-9895-1567D9B70D5F}" topLeftCell="E4">
      <selection activeCell="K16" sqref="K16"/>
      <pageMargins left="0.7" right="0.7" top="0.75" bottom="0.75" header="0.3" footer="0.3"/>
      <pageSetup paperSize="9" orientation="portrait" r:id="rId9"/>
    </customSheetView>
    <customSheetView guid="{3AD1D9CC-D162-4119-AFCC-0AF9105FB248}" topLeftCell="A19">
      <pageMargins left="0.7" right="0.7" top="0.75" bottom="0.75" header="0.3" footer="0.3"/>
      <pageSetup paperSize="9" orientation="portrait" r:id="rId10"/>
    </customSheetView>
    <customSheetView guid="{7CCD1884-1631-4809-8751-AE0939C32419}">
      <pageMargins left="0.7" right="0.7" top="0.75" bottom="0.75" header="0.3" footer="0.3"/>
      <pageSetup paperSize="9" orientation="portrait" r:id="rId11"/>
    </customSheetView>
    <customSheetView guid="{A7B3A108-9CF6-4687-9321-110D304B17B9}" topLeftCell="E1">
      <selection activeCell="K16" sqref="K16"/>
      <pageMargins left="0.7" right="0.7" top="0.75" bottom="0.75" header="0.3" footer="0.3"/>
      <pageSetup paperSize="9" orientation="portrait" r:id="rId12"/>
    </customSheetView>
    <customSheetView guid="{D3393B8E-C3CB-4E3A-976E-E4CD065299F0}">
      <selection activeCell="A39" sqref="A39"/>
      <pageMargins left="0.7" right="0.7" top="0.75" bottom="0.75" header="0.3" footer="0.3"/>
      <pageSetup paperSize="9" orientation="portrait" r:id="rId13"/>
    </customSheetView>
    <customSheetView guid="{B3153F5C-CAD5-4C41-96F3-3BC56052414C}" topLeftCell="C1">
      <selection activeCell="K15" sqref="K15:K16"/>
      <pageMargins left="0.7" right="0.7" top="0.75" bottom="0.75" header="0.3" footer="0.3"/>
      <pageSetup paperSize="9" orientation="portrait" r:id="rId14"/>
    </customSheetView>
    <customSheetView guid="{FB7DEBE1-1047-4BE4-82FD-4BCA0CA8DD58}">
      <selection activeCell="A15" sqref="A15:G28"/>
      <pageMargins left="0.7" right="0.7" top="0.75" bottom="0.75" header="0.3" footer="0.3"/>
      <pageSetup paperSize="9" orientation="portrait" r:id="rId15"/>
    </customSheetView>
    <customSheetView guid="{8A1326BD-F0AB-414F-9F91-C2BB94CC9C17}" topLeftCell="A10">
      <selection activeCell="A15" sqref="A15:G28"/>
      <pageMargins left="0.7" right="0.7" top="0.75" bottom="0.75" header="0.3" footer="0.3"/>
      <pageSetup paperSize="9" orientation="portrait" r:id="rId16"/>
    </customSheetView>
    <customSheetView guid="{F0048D33-26BA-4893-8BCC-88CEF82FEBB6}" topLeftCell="D1">
      <selection activeCell="H15" sqref="H15"/>
      <pageMargins left="0.7" right="0.7" top="0.75" bottom="0.75" header="0.3" footer="0.3"/>
      <pageSetup paperSize="9" orientation="portrait" r:id="rId17"/>
    </customSheetView>
    <customSheetView guid="{0780CBEB-AF66-401E-9AFD-5F77700585BC}">
      <selection activeCell="D37" sqref="D37"/>
      <pageMargins left="0.7" right="0.7" top="0.75" bottom="0.75" header="0.3" footer="0.3"/>
      <pageSetup paperSize="9" orientation="portrait" r:id="rId18"/>
    </customSheetView>
    <customSheetView guid="{F536E858-E5B2-4B36-88FC-BE776803F921}" topLeftCell="E4">
      <selection activeCell="K16" sqref="K16"/>
      <pageMargins left="0.7" right="0.7" top="0.75" bottom="0.75" header="0.3" footer="0.3"/>
      <pageSetup paperSize="9" orientation="portrait" r:id="rId19"/>
    </customSheetView>
    <customSheetView guid="{70E7FFDC-983F-46F7-B68F-0BE0A8C942E0}" topLeftCell="A13">
      <selection activeCell="A38" sqref="A38"/>
      <pageMargins left="0.7" right="0.7" top="0.75" bottom="0.75" header="0.3" footer="0.3"/>
      <pageSetup paperSize="9" orientation="portrait" r:id="rId20"/>
    </customSheetView>
    <customSheetView guid="{F277ACEF-9FF8-431F-8537-DE60B790AA4F}">
      <selection activeCell="D37" sqref="D37"/>
      <pageMargins left="0.7" right="0.7" top="0.75" bottom="0.75" header="0.3" footer="0.3"/>
      <pageSetup paperSize="9" orientation="portrait" r:id="rId21"/>
    </customSheetView>
    <customSheetView guid="{7CA1DEE6-746E-4947-9BED-24AAED6E8B57}" topLeftCell="A13">
      <selection activeCell="D37" sqref="D37"/>
      <pageMargins left="0.7" right="0.7" top="0.75" bottom="0.75" header="0.3" footer="0.3"/>
      <pageSetup paperSize="9" orientation="portrait" r:id="rId22"/>
    </customSheetView>
    <customSheetView guid="{59094C18-3CB5-482F-AA6A-9C313A318EBB}" topLeftCell="A10">
      <selection activeCell="A15" sqref="A15"/>
      <pageMargins left="0.7" right="0.7" top="0.75" bottom="0.75" header="0.3" footer="0.3"/>
      <pageSetup paperSize="9" orientation="portrait" r:id="rId23"/>
    </customSheetView>
  </customSheetViews>
  <mergeCells count="4">
    <mergeCell ref="B13:B14"/>
    <mergeCell ref="D13:H13"/>
    <mergeCell ref="I13:I14"/>
    <mergeCell ref="C13:C14"/>
  </mergeCells>
  <pageMargins left="0.7" right="0.7" top="0.75" bottom="0.75" header="0.3" footer="0.3"/>
  <pageSetup paperSize="9" orientation="portrait" r:id="rId24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theme="9"/>
  </sheetPr>
  <dimension ref="A2:I19"/>
  <sheetViews>
    <sheetView showGridLines="0" workbookViewId="0">
      <selection activeCell="D14" sqref="D14"/>
    </sheetView>
  </sheetViews>
  <sheetFormatPr defaultColWidth="9.140625" defaultRowHeight="12.75"/>
  <cols>
    <col min="1" max="1" width="24.5703125" style="5" bestFit="1" customWidth="1"/>
    <col min="2" max="2" width="4.42578125" style="5" customWidth="1"/>
    <col min="3" max="3" width="20.85546875" style="5" customWidth="1"/>
    <col min="4" max="4" width="9.85546875" style="5" customWidth="1"/>
    <col min="5" max="5" width="11" style="5" customWidth="1"/>
    <col min="6" max="6" width="13.42578125" style="5" customWidth="1"/>
    <col min="7" max="7" width="11.5703125" style="5" customWidth="1"/>
    <col min="8" max="8" width="11.42578125" style="5" customWidth="1"/>
    <col min="9" max="9" width="12.140625" style="5" bestFit="1" customWidth="1"/>
    <col min="10" max="16384" width="9.140625" style="5"/>
  </cols>
  <sheetData>
    <row r="2" spans="1:9" s="9" customFormat="1" ht="16.5" customHeight="1">
      <c r="A2" s="42" t="str">
        <f>HYPERLINK("#INDEX!b4","към началната страница")</f>
        <v>към началната страница</v>
      </c>
    </row>
    <row r="3" spans="1:9" s="9" customFormat="1" ht="16.5" customHeight="1"/>
    <row r="4" spans="1:9" s="9" customFormat="1" ht="16.5" customHeight="1"/>
    <row r="5" spans="1:9" s="9" customFormat="1" ht="16.5" customHeight="1"/>
    <row r="6" spans="1:9" s="9" customFormat="1" ht="16.5" customHeight="1"/>
    <row r="7" spans="1:9" s="9" customFormat="1" ht="13.5"/>
    <row r="8" spans="1:9" s="9" customFormat="1" ht="13.5">
      <c r="B8" s="620"/>
    </row>
    <row r="9" spans="1:9" s="646" customFormat="1" ht="33.75" customHeight="1">
      <c r="B9" s="43" t="s">
        <v>1135</v>
      </c>
      <c r="C9" s="644"/>
      <c r="D9" s="644"/>
      <c r="E9" s="644"/>
      <c r="F9" s="644"/>
      <c r="G9" s="644"/>
      <c r="H9" s="644"/>
      <c r="I9" s="644"/>
    </row>
    <row r="12" spans="1:9">
      <c r="B12" s="35"/>
      <c r="C12" s="75"/>
      <c r="D12" s="75"/>
      <c r="E12" s="75"/>
      <c r="I12" s="313" t="s">
        <v>162</v>
      </c>
    </row>
    <row r="13" spans="1:9">
      <c r="D13" s="737" t="s">
        <v>1101</v>
      </c>
      <c r="E13" s="737"/>
      <c r="F13" s="737"/>
      <c r="G13" s="737"/>
      <c r="H13" s="737"/>
      <c r="I13" s="737"/>
    </row>
    <row r="14" spans="1:9" ht="25.5">
      <c r="D14" s="74" t="s">
        <v>240</v>
      </c>
      <c r="E14" s="74" t="s">
        <v>555</v>
      </c>
      <c r="F14" s="74" t="s">
        <v>1102</v>
      </c>
      <c r="G14" s="74" t="s">
        <v>241</v>
      </c>
      <c r="H14" s="74" t="s">
        <v>1103</v>
      </c>
      <c r="I14" s="74" t="s">
        <v>11</v>
      </c>
    </row>
    <row r="15" spans="1:9">
      <c r="B15" s="35"/>
      <c r="C15" s="75"/>
      <c r="D15" s="19" t="s">
        <v>0</v>
      </c>
      <c r="E15" s="19" t="s">
        <v>1</v>
      </c>
      <c r="F15" s="19" t="s">
        <v>2</v>
      </c>
      <c r="G15" s="19" t="s">
        <v>3</v>
      </c>
      <c r="H15" s="41" t="s">
        <v>4</v>
      </c>
      <c r="I15" s="41" t="s">
        <v>5</v>
      </c>
    </row>
    <row r="16" spans="1:9">
      <c r="B16" s="23">
        <v>1</v>
      </c>
      <c r="C16" s="70" t="s">
        <v>103</v>
      </c>
      <c r="D16" s="581">
        <v>2079317</v>
      </c>
      <c r="E16" s="25">
        <v>3557239</v>
      </c>
      <c r="F16" s="581">
        <v>7234158</v>
      </c>
      <c r="G16" s="25">
        <v>9930900</v>
      </c>
      <c r="H16" s="25">
        <v>14857</v>
      </c>
      <c r="I16" s="21">
        <v>22816471</v>
      </c>
    </row>
    <row r="17" spans="2:9">
      <c r="B17" s="23">
        <v>2</v>
      </c>
      <c r="C17" s="70" t="s">
        <v>101</v>
      </c>
      <c r="D17" s="25">
        <v>0</v>
      </c>
      <c r="E17" s="25">
        <v>458771</v>
      </c>
      <c r="F17" s="25">
        <v>1438559</v>
      </c>
      <c r="G17" s="25">
        <v>886693</v>
      </c>
      <c r="H17" s="25">
        <v>0</v>
      </c>
      <c r="I17" s="21">
        <v>2784023</v>
      </c>
    </row>
    <row r="18" spans="2:9">
      <c r="B18" s="411">
        <v>3</v>
      </c>
      <c r="C18" s="412" t="s">
        <v>11</v>
      </c>
      <c r="D18" s="21">
        <v>2079317</v>
      </c>
      <c r="E18" s="21">
        <v>4016010</v>
      </c>
      <c r="F18" s="21">
        <v>8672717</v>
      </c>
      <c r="G18" s="21">
        <v>10817593</v>
      </c>
      <c r="H18" s="21">
        <v>14857</v>
      </c>
      <c r="I18" s="21">
        <v>25600494</v>
      </c>
    </row>
    <row r="19" spans="2:9">
      <c r="E19" s="413"/>
      <c r="F19" s="413"/>
      <c r="G19" s="413"/>
      <c r="H19" s="413"/>
    </row>
  </sheetData>
  <customSheetViews>
    <customSheetView guid="{3FCB7B24-049F-4685-83CB-5231093E0117}" showPageBreaks="1">
      <selection activeCell="H10" sqref="H10"/>
      <pageMargins left="0.7" right="0.7" top="0.75" bottom="0.75" header="0.3" footer="0.3"/>
      <pageSetup paperSize="9" orientation="portrait" r:id="rId1"/>
    </customSheetView>
    <customSheetView guid="{D2C72E70-F766-4D56-9E10-3C91A63BB7F3}">
      <selection activeCell="B29" sqref="B29"/>
      <pageMargins left="0.7" right="0.7" top="0.75" bottom="0.75" header="0.3" footer="0.3"/>
      <pageSetup paperSize="9" orientation="portrait" r:id="rId2"/>
    </customSheetView>
    <customSheetView guid="{51337751-BEAF-43F3-8CC9-400B99E751E8}" topLeftCell="A10">
      <selection activeCell="K39" sqref="K39"/>
      <pageMargins left="0.7" right="0.7" top="0.75" bottom="0.75" header="0.3" footer="0.3"/>
      <pageSetup paperSize="9" orientation="portrait" r:id="rId3"/>
    </customSheetView>
    <customSheetView guid="{CFC92B1C-D4F2-414F-8F12-92F529035B08}" topLeftCell="A16">
      <selection activeCell="F80" sqref="F80"/>
      <pageMargins left="0.7" right="0.7" top="0.75" bottom="0.75" header="0.3" footer="0.3"/>
      <pageSetup paperSize="9" orientation="portrait" r:id="rId4"/>
    </customSheetView>
    <customSheetView guid="{5DDDA852-2807-4645-BC75-EBD4EF3323A7}" topLeftCell="A10">
      <selection activeCell="X28" sqref="X28"/>
      <pageMargins left="0.7" right="0.7" top="0.75" bottom="0.75" header="0.3" footer="0.3"/>
      <pageSetup paperSize="9" orientation="portrait" r:id="rId5"/>
    </customSheetView>
    <customSheetView guid="{697182B0-1BEF-4A85-93A0-596802852AF2}" topLeftCell="A16">
      <selection activeCell="E25" sqref="E25"/>
      <pageMargins left="0.7" right="0.7" top="0.75" bottom="0.75" header="0.3" footer="0.3"/>
      <pageSetup paperSize="9" orientation="portrait" r:id="rId6"/>
    </customSheetView>
    <customSheetView guid="{21329C76-F86B-400D-B8F5-F75B383E5B14}">
      <selection activeCell="K65" sqref="K65"/>
      <pageMargins left="0.7" right="0.7" top="0.75" bottom="0.75" header="0.3" footer="0.3"/>
      <pageSetup paperSize="9" orientation="portrait" r:id="rId7"/>
    </customSheetView>
    <customSheetView guid="{931AA63B-6827-4BF4-8E25-ED232A88A09C}" topLeftCell="A17">
      <selection activeCell="E40" sqref="E40"/>
      <pageMargins left="0.7" right="0.7" top="0.75" bottom="0.75" header="0.3" footer="0.3"/>
    </customSheetView>
    <customSheetView guid="{FD092655-EBEC-4730-9895-1567D9B70D5F}" topLeftCell="A46">
      <selection activeCell="C71" sqref="C71"/>
      <pageMargins left="0.7" right="0.7" top="0.75" bottom="0.75" header="0.3" footer="0.3"/>
    </customSheetView>
    <customSheetView guid="{3AD1D9CC-D162-4119-AFCC-0AF9105FB248}">
      <pageMargins left="0.7" right="0.7" top="0.75" bottom="0.75" header="0.3" footer="0.3"/>
      <pageSetup paperSize="9" orientation="portrait" r:id="rId8"/>
    </customSheetView>
    <customSheetView guid="{7CCD1884-1631-4809-8751-AE0939C32419}">
      <pageMargins left="0.7" right="0.7" top="0.75" bottom="0.75" header="0.3" footer="0.3"/>
      <pageSetup paperSize="9" orientation="portrait" r:id="rId9"/>
    </customSheetView>
    <customSheetView guid="{A7B3A108-9CF6-4687-9321-110D304B17B9}" topLeftCell="A16">
      <selection activeCell="G19" sqref="G19"/>
      <pageMargins left="0.7" right="0.7" top="0.75" bottom="0.75" header="0.3" footer="0.3"/>
    </customSheetView>
    <customSheetView guid="{D3393B8E-C3CB-4E3A-976E-E4CD065299F0}" topLeftCell="A10">
      <selection activeCell="K14" sqref="K14:Q41"/>
      <pageMargins left="0.7" right="0.7" top="0.75" bottom="0.75" header="0.3" footer="0.3"/>
      <pageSetup paperSize="9" orientation="portrait" r:id="rId10"/>
    </customSheetView>
    <customSheetView guid="{B3153F5C-CAD5-4C41-96F3-3BC56052414C}" topLeftCell="A55">
      <selection activeCell="E15" sqref="E15:E16"/>
      <pageMargins left="0.7" right="0.7" top="0.75" bottom="0.75" header="0.3" footer="0.3"/>
      <pageSetup paperSize="9" orientation="portrait" r:id="rId11"/>
    </customSheetView>
    <customSheetView guid="{FB7DEBE1-1047-4BE4-82FD-4BCA0CA8DD58}" topLeftCell="A55">
      <selection activeCell="E15" sqref="E15:E16"/>
      <pageMargins left="0.7" right="0.7" top="0.75" bottom="0.75" header="0.3" footer="0.3"/>
      <pageSetup paperSize="9" orientation="portrait" r:id="rId12"/>
    </customSheetView>
    <customSheetView guid="{8A1326BD-F0AB-414F-9F91-C2BB94CC9C17}" topLeftCell="A31">
      <selection activeCell="C61" sqref="C61"/>
      <pageMargins left="0.7" right="0.7" top="0.75" bottom="0.75" header="0.3" footer="0.3"/>
      <pageSetup paperSize="9" orientation="portrait" r:id="rId13"/>
    </customSheetView>
    <customSheetView guid="{F0048D33-26BA-4893-8BCC-88CEF82FEBB6}" topLeftCell="A4">
      <selection activeCell="N28" sqref="N28"/>
      <pageMargins left="0.7" right="0.7" top="0.75" bottom="0.75" header="0.3" footer="0.3"/>
    </customSheetView>
    <customSheetView guid="{0780CBEB-AF66-401E-9AFD-5F77700585BC}">
      <selection activeCell="H80" sqref="H80"/>
      <pageMargins left="0.7" right="0.7" top="0.75" bottom="0.75" header="0.3" footer="0.3"/>
      <pageSetup paperSize="9" orientation="portrait" r:id="rId14"/>
    </customSheetView>
    <customSheetView guid="{F536E858-E5B2-4B36-88FC-BE776803F921}" topLeftCell="A43">
      <selection activeCell="C70" sqref="C70"/>
      <pageMargins left="0.7" right="0.7" top="0.75" bottom="0.75" header="0.3" footer="0.3"/>
    </customSheetView>
    <customSheetView guid="{70E7FFDC-983F-46F7-B68F-0BE0A8C942E0}" topLeftCell="A44">
      <selection activeCell="C45" sqref="C45"/>
      <pageMargins left="0.7" right="0.7" top="0.75" bottom="0.75" header="0.3" footer="0.3"/>
      <pageSetup paperSize="9" orientation="portrait" r:id="rId15"/>
    </customSheetView>
    <customSheetView guid="{F277ACEF-9FF8-431F-8537-DE60B790AA4F}" topLeftCell="C13">
      <selection activeCell="K30" sqref="K30"/>
      <pageMargins left="0.7" right="0.7" top="0.75" bottom="0.75" header="0.3" footer="0.3"/>
      <pageSetup paperSize="9" orientation="portrait" r:id="rId16"/>
    </customSheetView>
    <customSheetView guid="{7CA1DEE6-746E-4947-9BED-24AAED6E8B57}">
      <selection activeCell="J18" sqref="J18"/>
      <pageMargins left="0.7" right="0.7" top="0.75" bottom="0.75" header="0.3" footer="0.3"/>
      <pageSetup paperSize="9" orientation="portrait" r:id="rId17"/>
    </customSheetView>
    <customSheetView guid="{59094C18-3CB5-482F-AA6A-9C313A318EBB}" topLeftCell="A19">
      <selection activeCell="H45" sqref="H45"/>
      <pageMargins left="0.7" right="0.7" top="0.75" bottom="0.75" header="0.3" footer="0.3"/>
      <pageSetup paperSize="9" orientation="portrait" r:id="rId18"/>
    </customSheetView>
  </customSheetViews>
  <mergeCells count="1">
    <mergeCell ref="D13:I13"/>
  </mergeCells>
  <pageMargins left="0.7" right="0.7" top="0.75" bottom="0.75" header="0.3" footer="0.3"/>
  <pageSetup paperSize="9" orientation="portrait" r:id="rId19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E77579-048C-4806-B557-9F296080FFC3}">
  <sheetPr>
    <tabColor theme="9"/>
  </sheetPr>
  <dimension ref="A1:K27"/>
  <sheetViews>
    <sheetView showGridLines="0" workbookViewId="0">
      <selection activeCell="D14" sqref="D14:D15"/>
    </sheetView>
  </sheetViews>
  <sheetFormatPr defaultColWidth="9.140625" defaultRowHeight="12.75"/>
  <cols>
    <col min="1" max="1" width="23.85546875" style="5" bestFit="1" customWidth="1"/>
    <col min="2" max="2" width="9.140625" style="5"/>
    <col min="3" max="3" width="53.28515625" style="5" customWidth="1"/>
    <col min="4" max="11" width="15.42578125" style="5" customWidth="1"/>
    <col min="12" max="16384" width="9.140625" style="5"/>
  </cols>
  <sheetData>
    <row r="1" spans="1:11" ht="11.25" customHeight="1"/>
    <row r="2" spans="1:11" s="9" customFormat="1" ht="16.5" customHeight="1">
      <c r="A2" s="42" t="str">
        <f>HYPERLINK("#INDEX!b4","към началната страница")</f>
        <v>към началната страница</v>
      </c>
    </row>
    <row r="3" spans="1:11" s="9" customFormat="1" ht="11.25" customHeight="1"/>
    <row r="4" spans="1:11" s="9" customFormat="1" ht="11.25" customHeight="1"/>
    <row r="5" spans="1:11" s="9" customFormat="1" ht="11.25" customHeight="1"/>
    <row r="6" spans="1:11" s="9" customFormat="1" ht="11.25" customHeight="1"/>
    <row r="7" spans="1:11" s="9" customFormat="1" ht="13.5"/>
    <row r="8" spans="1:11" s="9" customFormat="1" ht="13.5"/>
    <row r="9" spans="1:11" s="646" customFormat="1" ht="33.75" customHeight="1">
      <c r="B9" s="43" t="s">
        <v>1136</v>
      </c>
      <c r="C9" s="644"/>
      <c r="D9" s="644"/>
      <c r="E9" s="644"/>
      <c r="F9" s="644"/>
      <c r="G9" s="644"/>
      <c r="H9" s="644"/>
      <c r="I9" s="644"/>
      <c r="J9" s="644"/>
      <c r="K9" s="644"/>
    </row>
    <row r="12" spans="1:11">
      <c r="K12" s="313" t="s">
        <v>162</v>
      </c>
    </row>
    <row r="13" spans="1:11" ht="20.25" customHeight="1">
      <c r="B13" s="376"/>
      <c r="C13" s="377"/>
      <c r="D13" s="725" t="s">
        <v>1037</v>
      </c>
      <c r="E13" s="726"/>
      <c r="F13" s="726"/>
      <c r="G13" s="726"/>
      <c r="H13" s="738" t="s">
        <v>1038</v>
      </c>
      <c r="I13" s="738"/>
      <c r="J13" s="726" t="s">
        <v>1039</v>
      </c>
      <c r="K13" s="725"/>
    </row>
    <row r="14" spans="1:11" ht="12" customHeight="1">
      <c r="B14" s="376"/>
      <c r="C14" s="377"/>
      <c r="D14" s="739" t="s">
        <v>1040</v>
      </c>
      <c r="E14" s="732" t="s">
        <v>1041</v>
      </c>
      <c r="F14" s="727"/>
      <c r="G14" s="740"/>
      <c r="H14" s="730" t="s">
        <v>1042</v>
      </c>
      <c r="I14" s="725" t="s">
        <v>1043</v>
      </c>
      <c r="J14" s="408"/>
      <c r="K14" s="725" t="s">
        <v>1044</v>
      </c>
    </row>
    <row r="15" spans="1:11" ht="25.5">
      <c r="B15" s="376"/>
      <c r="C15" s="377"/>
      <c r="D15" s="739"/>
      <c r="E15" s="406"/>
      <c r="F15" s="407" t="s">
        <v>1012</v>
      </c>
      <c r="G15" s="407" t="s">
        <v>1045</v>
      </c>
      <c r="H15" s="730"/>
      <c r="I15" s="725"/>
      <c r="J15" s="409"/>
      <c r="K15" s="725"/>
    </row>
    <row r="16" spans="1:11">
      <c r="B16" s="376"/>
      <c r="C16" s="377"/>
      <c r="D16" s="323" t="s">
        <v>0</v>
      </c>
      <c r="E16" s="324" t="s">
        <v>1</v>
      </c>
      <c r="F16" s="293" t="s">
        <v>2</v>
      </c>
      <c r="G16" s="293" t="s">
        <v>3</v>
      </c>
      <c r="H16" s="295" t="s">
        <v>4</v>
      </c>
      <c r="I16" s="328" t="s">
        <v>5</v>
      </c>
      <c r="J16" s="325" t="s">
        <v>6</v>
      </c>
      <c r="K16" s="295" t="s">
        <v>83</v>
      </c>
    </row>
    <row r="17" spans="2:11" ht="15" customHeight="1">
      <c r="B17" s="398" t="s">
        <v>1013</v>
      </c>
      <c r="C17" s="358" t="s">
        <v>1014</v>
      </c>
      <c r="D17" s="25">
        <v>0</v>
      </c>
      <c r="E17" s="25">
        <v>0</v>
      </c>
      <c r="F17" s="25">
        <v>0</v>
      </c>
      <c r="G17" s="25">
        <v>0</v>
      </c>
      <c r="H17" s="25">
        <v>0</v>
      </c>
      <c r="I17" s="25">
        <v>0</v>
      </c>
      <c r="J17" s="25">
        <v>0</v>
      </c>
      <c r="K17" s="25">
        <v>0</v>
      </c>
    </row>
    <row r="18" spans="2:11">
      <c r="B18" s="398" t="s">
        <v>257</v>
      </c>
      <c r="C18" s="358" t="s">
        <v>103</v>
      </c>
      <c r="D18" s="25">
        <v>318975</v>
      </c>
      <c r="E18" s="25">
        <v>305748</v>
      </c>
      <c r="F18" s="25">
        <v>305748</v>
      </c>
      <c r="G18" s="25">
        <v>305748</v>
      </c>
      <c r="H18" s="25">
        <v>-80069</v>
      </c>
      <c r="I18" s="25">
        <v>-187532</v>
      </c>
      <c r="J18" s="25">
        <v>350025</v>
      </c>
      <c r="K18" s="25">
        <v>116583</v>
      </c>
    </row>
    <row r="19" spans="2:11">
      <c r="B19" s="399" t="s">
        <v>258</v>
      </c>
      <c r="C19" s="410" t="s">
        <v>1015</v>
      </c>
      <c r="D19" s="25">
        <v>0</v>
      </c>
      <c r="E19" s="25">
        <v>0</v>
      </c>
      <c r="F19" s="25">
        <v>0</v>
      </c>
      <c r="G19" s="25">
        <v>0</v>
      </c>
      <c r="H19" s="25">
        <v>0</v>
      </c>
      <c r="I19" s="25">
        <v>0</v>
      </c>
      <c r="J19" s="25">
        <v>0</v>
      </c>
      <c r="K19" s="25">
        <v>0</v>
      </c>
    </row>
    <row r="20" spans="2:11">
      <c r="B20" s="399" t="s">
        <v>259</v>
      </c>
      <c r="C20" s="410" t="s">
        <v>1016</v>
      </c>
      <c r="D20" s="25">
        <v>0</v>
      </c>
      <c r="E20" s="25">
        <v>0</v>
      </c>
      <c r="F20" s="25">
        <v>0</v>
      </c>
      <c r="G20" s="25">
        <v>0</v>
      </c>
      <c r="H20" s="25">
        <v>0</v>
      </c>
      <c r="I20" s="25">
        <v>0</v>
      </c>
      <c r="J20" s="25">
        <v>0</v>
      </c>
      <c r="K20" s="25">
        <v>0</v>
      </c>
    </row>
    <row r="21" spans="2:11">
      <c r="B21" s="399" t="s">
        <v>540</v>
      </c>
      <c r="C21" s="410" t="s">
        <v>1017</v>
      </c>
      <c r="D21" s="25">
        <v>0</v>
      </c>
      <c r="E21" s="25">
        <v>0</v>
      </c>
      <c r="F21" s="25">
        <v>0</v>
      </c>
      <c r="G21" s="25">
        <v>0</v>
      </c>
      <c r="H21" s="25">
        <v>0</v>
      </c>
      <c r="I21" s="25">
        <v>0</v>
      </c>
      <c r="J21" s="25">
        <v>0</v>
      </c>
      <c r="K21" s="25">
        <v>0</v>
      </c>
    </row>
    <row r="22" spans="2:11">
      <c r="B22" s="399" t="s">
        <v>973</v>
      </c>
      <c r="C22" s="410" t="s">
        <v>1018</v>
      </c>
      <c r="D22" s="25">
        <v>0</v>
      </c>
      <c r="E22" s="25">
        <v>0</v>
      </c>
      <c r="F22" s="25">
        <v>0</v>
      </c>
      <c r="G22" s="25">
        <v>0</v>
      </c>
      <c r="H22" s="25">
        <v>0</v>
      </c>
      <c r="I22" s="25">
        <v>0</v>
      </c>
      <c r="J22" s="25">
        <v>0</v>
      </c>
      <c r="K22" s="25">
        <v>0</v>
      </c>
    </row>
    <row r="23" spans="2:11">
      <c r="B23" s="399" t="s">
        <v>541</v>
      </c>
      <c r="C23" s="410" t="s">
        <v>1019</v>
      </c>
      <c r="D23" s="25">
        <v>199483</v>
      </c>
      <c r="E23" s="25">
        <v>52767</v>
      </c>
      <c r="F23" s="25">
        <v>52767</v>
      </c>
      <c r="G23" s="25">
        <v>52767</v>
      </c>
      <c r="H23" s="25">
        <v>-51821</v>
      </c>
      <c r="I23" s="25">
        <v>-33584</v>
      </c>
      <c r="J23" s="25">
        <v>163549</v>
      </c>
      <c r="K23" s="25">
        <v>18795</v>
      </c>
    </row>
    <row r="24" spans="2:11">
      <c r="B24" s="399" t="s">
        <v>560</v>
      </c>
      <c r="C24" s="410" t="s">
        <v>1021</v>
      </c>
      <c r="D24" s="25">
        <v>119492</v>
      </c>
      <c r="E24" s="25">
        <v>252981</v>
      </c>
      <c r="F24" s="25">
        <v>252981</v>
      </c>
      <c r="G24" s="25">
        <v>252981</v>
      </c>
      <c r="H24" s="25">
        <v>-28248</v>
      </c>
      <c r="I24" s="25">
        <v>-153948</v>
      </c>
      <c r="J24" s="25">
        <v>186476</v>
      </c>
      <c r="K24" s="25">
        <v>97788</v>
      </c>
    </row>
    <row r="25" spans="2:11">
      <c r="B25" s="398" t="s">
        <v>561</v>
      </c>
      <c r="C25" s="358" t="s">
        <v>101</v>
      </c>
      <c r="D25" s="25">
        <v>0</v>
      </c>
      <c r="E25" s="25">
        <v>0</v>
      </c>
      <c r="F25" s="25">
        <v>0</v>
      </c>
      <c r="G25" s="25">
        <v>0</v>
      </c>
      <c r="H25" s="25">
        <v>0</v>
      </c>
      <c r="I25" s="25">
        <v>0</v>
      </c>
      <c r="J25" s="25">
        <v>0</v>
      </c>
      <c r="K25" s="25">
        <v>0</v>
      </c>
    </row>
    <row r="26" spans="2:11">
      <c r="B26" s="398" t="s">
        <v>542</v>
      </c>
      <c r="C26" s="358" t="s">
        <v>1046</v>
      </c>
      <c r="D26" s="25">
        <v>23</v>
      </c>
      <c r="E26" s="25">
        <v>35</v>
      </c>
      <c r="F26" s="25">
        <v>35</v>
      </c>
      <c r="G26" s="25">
        <v>35</v>
      </c>
      <c r="H26" s="25">
        <v>2</v>
      </c>
      <c r="I26" s="25">
        <v>10</v>
      </c>
      <c r="J26" s="25">
        <v>0</v>
      </c>
      <c r="K26" s="25">
        <v>0</v>
      </c>
    </row>
    <row r="27" spans="2:11">
      <c r="B27" s="333">
        <v>100</v>
      </c>
      <c r="C27" s="334" t="s">
        <v>11</v>
      </c>
      <c r="D27" s="21">
        <v>318998</v>
      </c>
      <c r="E27" s="21">
        <v>305783</v>
      </c>
      <c r="F27" s="21">
        <v>305783</v>
      </c>
      <c r="G27" s="21">
        <v>305783</v>
      </c>
      <c r="H27" s="21">
        <v>-80067</v>
      </c>
      <c r="I27" s="21">
        <v>-187522</v>
      </c>
      <c r="J27" s="21">
        <v>350025</v>
      </c>
      <c r="K27" s="21">
        <v>116583</v>
      </c>
    </row>
  </sheetData>
  <customSheetViews>
    <customSheetView guid="{3FCB7B24-049F-4685-83CB-5231093E0117}" showPageBreaks="1">
      <pageMargins left="0.7" right="0.7" top="0.75" bottom="0.75" header="0.3" footer="0.3"/>
      <pageSetup paperSize="9" orientation="portrait" r:id="rId1"/>
    </customSheetView>
    <customSheetView guid="{D2C72E70-F766-4D56-9E10-3C91A63BB7F3}">
      <selection activeCell="B10" sqref="B10"/>
      <pageMargins left="0.7" right="0.7" top="0.75" bottom="0.75" header="0.3" footer="0.3"/>
      <pageSetup paperSize="9" orientation="portrait" r:id="rId2"/>
    </customSheetView>
    <customSheetView guid="{51337751-BEAF-43F3-8CC9-400B99E751E8}" topLeftCell="A16">
      <selection activeCell="G32" sqref="G32"/>
      <pageMargins left="0.7" right="0.7" top="0.75" bottom="0.75" header="0.3" footer="0.3"/>
      <pageSetup paperSize="9" orientation="portrait" r:id="rId3"/>
    </customSheetView>
    <customSheetView guid="{CFC92B1C-D4F2-414F-8F12-92F529035B08}" topLeftCell="A43">
      <selection activeCell="A27" sqref="A27:B27"/>
      <pageMargins left="0.7" right="0.7" top="0.75" bottom="0.75" header="0.3" footer="0.3"/>
      <pageSetup paperSize="9" orientation="portrait" r:id="rId4"/>
    </customSheetView>
    <customSheetView guid="{5DDDA852-2807-4645-BC75-EBD4EF3323A7}">
      <selection activeCell="P26" sqref="P26"/>
      <pageMargins left="0.7" right="0.7" top="0.75" bottom="0.75" header="0.3" footer="0.3"/>
      <pageSetup paperSize="9" orientation="portrait" r:id="rId5"/>
    </customSheetView>
    <customSheetView guid="{697182B0-1BEF-4A85-93A0-596802852AF2}" topLeftCell="A13">
      <selection activeCell="C25" sqref="C25"/>
      <pageMargins left="0.7" right="0.7" top="0.75" bottom="0.75" header="0.3" footer="0.3"/>
      <pageSetup paperSize="9" orientation="portrait" r:id="rId6"/>
    </customSheetView>
    <customSheetView guid="{21329C76-F86B-400D-B8F5-F75B383E5B14}">
      <selection activeCell="C25" sqref="C25"/>
      <pageMargins left="0.7" right="0.7" top="0.75" bottom="0.75" header="0.3" footer="0.3"/>
      <pageSetup paperSize="9" orientation="portrait" r:id="rId7"/>
    </customSheetView>
    <customSheetView guid="{931AA63B-6827-4BF4-8E25-ED232A88A09C}" topLeftCell="A21">
      <selection activeCell="D38" sqref="D38"/>
      <pageMargins left="0.7" right="0.7" top="0.75" bottom="0.75" header="0.3" footer="0.3"/>
      <pageSetup paperSize="9" orientation="portrait" r:id="rId8"/>
    </customSheetView>
    <customSheetView guid="{FD092655-EBEC-4730-9895-1567D9B70D5F}">
      <selection activeCell="L24" sqref="L24"/>
      <pageMargins left="0.7" right="0.7" top="0.75" bottom="0.75" header="0.3" footer="0.3"/>
    </customSheetView>
    <customSheetView guid="{3AD1D9CC-D162-4119-AFCC-0AF9105FB248}">
      <pageMargins left="0.7" right="0.7" top="0.75" bottom="0.75" header="0.3" footer="0.3"/>
      <pageSetup paperSize="9" orientation="portrait" r:id="rId9"/>
    </customSheetView>
    <customSheetView guid="{7CCD1884-1631-4809-8751-AE0939C32419}">
      <pageMargins left="0.7" right="0.7" top="0.75" bottom="0.75" header="0.3" footer="0.3"/>
      <pageSetup paperSize="9" orientation="portrait" r:id="rId10"/>
    </customSheetView>
    <customSheetView guid="{7CA1DEE6-746E-4947-9BED-24AAED6E8B57}">
      <selection activeCell="I24" sqref="I24"/>
      <pageMargins left="0.7" right="0.7" top="0.75" bottom="0.75" header="0.3" footer="0.3"/>
    </customSheetView>
    <customSheetView guid="{59094C18-3CB5-482F-AA6A-9C313A318EBB}">
      <selection activeCell="G11" sqref="G11"/>
      <pageMargins left="0.7" right="0.7" top="0.75" bottom="0.75" header="0.3" footer="0.3"/>
      <pageSetup paperSize="9" orientation="portrait" r:id="rId11"/>
    </customSheetView>
  </customSheetViews>
  <mergeCells count="8">
    <mergeCell ref="D13:G13"/>
    <mergeCell ref="H13:I13"/>
    <mergeCell ref="J13:K13"/>
    <mergeCell ref="D14:D15"/>
    <mergeCell ref="E14:G14"/>
    <mergeCell ref="H14:H15"/>
    <mergeCell ref="I14:I15"/>
    <mergeCell ref="K14:K15"/>
  </mergeCells>
  <pageMargins left="0.7" right="0.7" top="0.75" bottom="0.75" header="0.3" footer="0.3"/>
  <pageSetup paperSize="9" orientation="portrait" r:id="rId1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F1C176-E181-4D41-A517-DE9AC0048B4C}">
  <sheetPr>
    <tabColor theme="9"/>
  </sheetPr>
  <dimension ref="A2:D16"/>
  <sheetViews>
    <sheetView showGridLines="0" workbookViewId="0">
      <selection activeCell="D14" sqref="D14"/>
    </sheetView>
  </sheetViews>
  <sheetFormatPr defaultColWidth="9.140625" defaultRowHeight="12.75"/>
  <cols>
    <col min="1" max="1" width="24.5703125" style="5" bestFit="1" customWidth="1"/>
    <col min="2" max="2" width="5.5703125" style="5" customWidth="1"/>
    <col min="3" max="3" width="39" style="5" bestFit="1" customWidth="1"/>
    <col min="4" max="4" width="23.28515625" style="5" bestFit="1" customWidth="1"/>
    <col min="5" max="16384" width="9.140625" style="5"/>
  </cols>
  <sheetData>
    <row r="2" spans="1:4" s="9" customFormat="1" ht="16.5" customHeight="1">
      <c r="A2" s="42" t="str">
        <f>HYPERLINK("#INDEX!b4","към началната страница")</f>
        <v>към началната страница</v>
      </c>
    </row>
    <row r="3" spans="1:4" s="9" customFormat="1" ht="13.5"/>
    <row r="4" spans="1:4" s="9" customFormat="1" ht="13.5"/>
    <row r="5" spans="1:4" s="9" customFormat="1" ht="13.5"/>
    <row r="6" spans="1:4" s="9" customFormat="1" ht="13.5"/>
    <row r="7" spans="1:4" s="9" customFormat="1" ht="13.5"/>
    <row r="8" spans="1:4" s="9" customFormat="1" ht="13.5"/>
    <row r="9" spans="1:4" s="646" customFormat="1" ht="33.75" customHeight="1">
      <c r="B9" s="43" t="s">
        <v>1137</v>
      </c>
      <c r="C9" s="644"/>
      <c r="D9" s="644"/>
    </row>
    <row r="12" spans="1:4">
      <c r="D12" s="313" t="s">
        <v>162</v>
      </c>
    </row>
    <row r="13" spans="1:4" ht="38.25">
      <c r="B13" s="395"/>
      <c r="C13" s="395"/>
      <c r="D13" s="334" t="s">
        <v>1047</v>
      </c>
    </row>
    <row r="14" spans="1:4" s="78" customFormat="1">
      <c r="B14" s="404"/>
      <c r="C14" s="404"/>
      <c r="D14" s="295" t="s">
        <v>0</v>
      </c>
    </row>
    <row r="15" spans="1:4" ht="25.5">
      <c r="B15" s="405" t="s">
        <v>257</v>
      </c>
      <c r="C15" s="358" t="s">
        <v>1048</v>
      </c>
      <c r="D15" s="582">
        <v>66411</v>
      </c>
    </row>
    <row r="16" spans="1:4" ht="38.25">
      <c r="B16" s="405" t="s">
        <v>258</v>
      </c>
      <c r="C16" s="358" t="s">
        <v>1049</v>
      </c>
      <c r="D16" s="582">
        <v>305239</v>
      </c>
    </row>
  </sheetData>
  <customSheetViews>
    <customSheetView guid="{3FCB7B24-049F-4685-83CB-5231093E0117}" showPageBreaks="1">
      <pageMargins left="0.7" right="0.7" top="0.75" bottom="0.75" header="0.3" footer="0.3"/>
      <pageSetup paperSize="9" orientation="portrait" r:id="rId1"/>
    </customSheetView>
    <customSheetView guid="{D2C72E70-F766-4D56-9E10-3C91A63BB7F3}">
      <selection activeCell="B20" sqref="B20"/>
      <pageMargins left="0.7" right="0.7" top="0.75" bottom="0.75" header="0.3" footer="0.3"/>
      <pageSetup paperSize="9" orientation="portrait" r:id="rId2"/>
    </customSheetView>
    <customSheetView guid="{51337751-BEAF-43F3-8CC9-400B99E751E8}">
      <selection activeCell="D29" sqref="D29"/>
      <pageMargins left="0.7" right="0.7" top="0.75" bottom="0.75" header="0.3" footer="0.3"/>
      <pageSetup paperSize="9" orientation="portrait" r:id="rId3"/>
    </customSheetView>
    <customSheetView guid="{CFC92B1C-D4F2-414F-8F12-92F529035B08}">
      <selection activeCell="B15" sqref="B15"/>
      <pageMargins left="0.7" right="0.7" top="0.75" bottom="0.75" header="0.3" footer="0.3"/>
      <pageSetup paperSize="9" orientation="portrait" r:id="rId4"/>
    </customSheetView>
    <customSheetView guid="{5DDDA852-2807-4645-BC75-EBD4EF3323A7}">
      <selection activeCell="D20" sqref="D20"/>
      <pageMargins left="0.7" right="0.7" top="0.75" bottom="0.75" header="0.3" footer="0.3"/>
      <pageSetup paperSize="9" orientation="portrait" r:id="rId5"/>
    </customSheetView>
    <customSheetView guid="{697182B0-1BEF-4A85-93A0-596802852AF2}">
      <selection activeCell="A13" sqref="A13:B13"/>
      <pageMargins left="0.7" right="0.7" top="0.75" bottom="0.75" header="0.3" footer="0.3"/>
      <pageSetup paperSize="9" orientation="portrait" r:id="rId6"/>
    </customSheetView>
    <customSheetView guid="{21329C76-F86B-400D-B8F5-F75B383E5B14}">
      <selection activeCell="A13" sqref="A13:B13"/>
      <pageMargins left="0.7" right="0.7" top="0.75" bottom="0.75" header="0.3" footer="0.3"/>
      <pageSetup paperSize="9" orientation="portrait" r:id="rId7"/>
    </customSheetView>
    <customSheetView guid="{931AA63B-6827-4BF4-8E25-ED232A88A09C}" scale="90" topLeftCell="A4">
      <selection activeCell="D16" sqref="D16"/>
      <pageMargins left="0.7" right="0.7" top="0.75" bottom="0.75" header="0.3" footer="0.3"/>
    </customSheetView>
    <customSheetView guid="{FD092655-EBEC-4730-9895-1567D9B70D5F}">
      <selection activeCell="J30" sqref="J30"/>
      <pageMargins left="0.7" right="0.7" top="0.75" bottom="0.75" header="0.3" footer="0.3"/>
    </customSheetView>
    <customSheetView guid="{3AD1D9CC-D162-4119-AFCC-0AF9105FB248}">
      <pageMargins left="0.7" right="0.7" top="0.75" bottom="0.75" header="0.3" footer="0.3"/>
      <pageSetup paperSize="9" orientation="portrait" r:id="rId8"/>
    </customSheetView>
    <customSheetView guid="{7CCD1884-1631-4809-8751-AE0939C32419}">
      <pageMargins left="0.7" right="0.7" top="0.75" bottom="0.75" header="0.3" footer="0.3"/>
    </customSheetView>
    <customSheetView guid="{7CA1DEE6-746E-4947-9BED-24AAED6E8B57}">
      <selection activeCell="J30" sqref="J30"/>
      <pageMargins left="0.7" right="0.7" top="0.75" bottom="0.75" header="0.3" footer="0.3"/>
    </customSheetView>
    <customSheetView guid="{59094C18-3CB5-482F-AA6A-9C313A318EBB}">
      <selection activeCell="D20" sqref="D20"/>
      <pageMargins left="0.7" right="0.7" top="0.75" bottom="0.75" header="0.3" footer="0.3"/>
      <pageSetup paperSize="9" orientation="portrait" r:id="rId9"/>
    </customSheetView>
  </customSheetViews>
  <pageMargins left="0.7" right="0.7" top="0.75" bottom="0.75" header="0.3" footer="0.3"/>
  <pageSetup paperSize="9" orientation="portrait" r:id="rId1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201ED0-F546-476B-AEAC-B1505B7DF8A4}">
  <sheetPr>
    <tabColor theme="9"/>
  </sheetPr>
  <dimension ref="A2:O37"/>
  <sheetViews>
    <sheetView showGridLines="0" workbookViewId="0">
      <selection activeCell="A8" sqref="A8"/>
    </sheetView>
  </sheetViews>
  <sheetFormatPr defaultColWidth="9.140625" defaultRowHeight="12.75"/>
  <cols>
    <col min="1" max="1" width="23.85546875" style="5" bestFit="1" customWidth="1"/>
    <col min="2" max="2" width="7.7109375" style="5" customWidth="1"/>
    <col min="3" max="3" width="55.140625" style="5" bestFit="1" customWidth="1"/>
    <col min="4" max="15" width="14.140625" style="5" customWidth="1"/>
    <col min="16" max="16384" width="9.140625" style="5"/>
  </cols>
  <sheetData>
    <row r="2" spans="1:15" s="9" customFormat="1" ht="16.5" customHeight="1">
      <c r="A2" s="42" t="str">
        <f>HYPERLINK("#INDEX!b4","към началната страница")</f>
        <v>към началната страница</v>
      </c>
    </row>
    <row r="3" spans="1:15" s="9" customFormat="1" ht="13.5"/>
    <row r="4" spans="1:15" s="9" customFormat="1" ht="13.5"/>
    <row r="5" spans="1:15" s="9" customFormat="1" ht="13.5"/>
    <row r="6" spans="1:15" s="9" customFormat="1" ht="13.5"/>
    <row r="7" spans="1:15" s="9" customFormat="1" ht="13.5">
      <c r="B7" s="44" t="s">
        <v>1138</v>
      </c>
      <c r="C7" s="602"/>
      <c r="D7" s="602"/>
      <c r="E7" s="602"/>
      <c r="F7" s="602"/>
      <c r="G7" s="602"/>
      <c r="H7" s="602"/>
      <c r="I7" s="602"/>
      <c r="J7" s="602"/>
      <c r="K7" s="602"/>
      <c r="L7" s="602"/>
      <c r="M7" s="602"/>
      <c r="N7" s="602"/>
      <c r="O7" s="602"/>
    </row>
    <row r="8" spans="1:15" s="9" customFormat="1" ht="13.5"/>
    <row r="9" spans="1:15" s="646" customFormat="1" ht="33.75" customHeight="1">
      <c r="B9" s="662"/>
      <c r="C9" s="662"/>
      <c r="D9" s="663"/>
      <c r="E9" s="663"/>
      <c r="F9" s="663"/>
      <c r="G9" s="663"/>
      <c r="H9" s="663"/>
      <c r="I9" s="663"/>
      <c r="J9" s="663"/>
      <c r="K9" s="663"/>
      <c r="L9" s="663"/>
      <c r="M9" s="663"/>
      <c r="N9" s="663"/>
      <c r="O9" s="664" t="s">
        <v>162</v>
      </c>
    </row>
    <row r="10" spans="1:15" ht="17.25" customHeight="1">
      <c r="B10" s="376"/>
      <c r="C10" s="395"/>
      <c r="D10" s="739" t="s">
        <v>1000</v>
      </c>
      <c r="E10" s="741"/>
      <c r="F10" s="741"/>
      <c r="G10" s="741"/>
      <c r="H10" s="741"/>
      <c r="I10" s="741"/>
      <c r="J10" s="741"/>
      <c r="K10" s="741"/>
      <c r="L10" s="741"/>
      <c r="M10" s="741"/>
      <c r="N10" s="741"/>
      <c r="O10" s="742"/>
    </row>
    <row r="11" spans="1:15" ht="17.25" customHeight="1">
      <c r="B11" s="376"/>
      <c r="C11" s="395"/>
      <c r="D11" s="599"/>
      <c r="E11" s="600"/>
      <c r="F11" s="600"/>
      <c r="G11" s="600"/>
      <c r="H11" s="600"/>
      <c r="I11" s="600"/>
      <c r="J11" s="600"/>
      <c r="K11" s="600"/>
      <c r="L11" s="600"/>
      <c r="M11" s="600"/>
      <c r="N11" s="600"/>
      <c r="O11" s="601"/>
    </row>
    <row r="12" spans="1:15" ht="12.75" customHeight="1">
      <c r="B12" s="376"/>
      <c r="C12" s="332"/>
      <c r="D12" s="732" t="s">
        <v>1001</v>
      </c>
      <c r="E12" s="727"/>
      <c r="F12" s="740"/>
      <c r="G12" s="732" t="s">
        <v>1002</v>
      </c>
      <c r="H12" s="727"/>
      <c r="I12" s="727"/>
      <c r="J12" s="727"/>
      <c r="K12" s="727"/>
      <c r="L12" s="727"/>
      <c r="M12" s="727"/>
      <c r="N12" s="727"/>
      <c r="O12" s="740"/>
    </row>
    <row r="13" spans="1:15" ht="89.25">
      <c r="B13" s="377"/>
      <c r="C13" s="332"/>
      <c r="D13" s="396"/>
      <c r="E13" s="331" t="s">
        <v>1003</v>
      </c>
      <c r="F13" s="397" t="s">
        <v>1004</v>
      </c>
      <c r="G13" s="396"/>
      <c r="H13" s="331" t="s">
        <v>1005</v>
      </c>
      <c r="I13" s="331" t="s">
        <v>1006</v>
      </c>
      <c r="J13" s="331" t="s">
        <v>1007</v>
      </c>
      <c r="K13" s="331" t="s">
        <v>1008</v>
      </c>
      <c r="L13" s="331" t="s">
        <v>1009</v>
      </c>
      <c r="M13" s="331" t="s">
        <v>1010</v>
      </c>
      <c r="N13" s="331" t="s">
        <v>1011</v>
      </c>
      <c r="O13" s="331" t="s">
        <v>1012</v>
      </c>
    </row>
    <row r="14" spans="1:15">
      <c r="B14" s="376"/>
      <c r="C14" s="377"/>
      <c r="D14" s="323" t="s">
        <v>0</v>
      </c>
      <c r="E14" s="324" t="s">
        <v>1</v>
      </c>
      <c r="F14" s="293" t="s">
        <v>2</v>
      </c>
      <c r="G14" s="293" t="s">
        <v>3</v>
      </c>
      <c r="H14" s="295" t="s">
        <v>4</v>
      </c>
      <c r="I14" s="328" t="s">
        <v>5</v>
      </c>
      <c r="J14" s="325" t="s">
        <v>6</v>
      </c>
      <c r="K14" s="295" t="s">
        <v>83</v>
      </c>
      <c r="L14" s="323" t="s">
        <v>84</v>
      </c>
      <c r="M14" s="324" t="s">
        <v>85</v>
      </c>
      <c r="N14" s="293" t="s">
        <v>86</v>
      </c>
      <c r="O14" s="293" t="s">
        <v>87</v>
      </c>
    </row>
    <row r="15" spans="1:15">
      <c r="B15" s="398" t="s">
        <v>1013</v>
      </c>
      <c r="C15" s="192" t="s">
        <v>1014</v>
      </c>
      <c r="D15" s="25">
        <v>4895731</v>
      </c>
      <c r="E15" s="25">
        <v>4895731</v>
      </c>
      <c r="F15" s="25">
        <v>0</v>
      </c>
      <c r="G15" s="25">
        <v>0</v>
      </c>
      <c r="H15" s="25">
        <v>0</v>
      </c>
      <c r="I15" s="25">
        <v>0</v>
      </c>
      <c r="J15" s="25">
        <v>0</v>
      </c>
      <c r="K15" s="25">
        <v>0</v>
      </c>
      <c r="L15" s="25">
        <v>0</v>
      </c>
      <c r="M15" s="25">
        <v>0</v>
      </c>
      <c r="N15" s="25">
        <v>0</v>
      </c>
      <c r="O15" s="25">
        <v>0</v>
      </c>
    </row>
    <row r="16" spans="1:15">
      <c r="B16" s="398" t="s">
        <v>257</v>
      </c>
      <c r="C16" s="192" t="s">
        <v>103</v>
      </c>
      <c r="D16" s="25">
        <v>19546480</v>
      </c>
      <c r="E16" s="25">
        <v>19466787</v>
      </c>
      <c r="F16" s="25">
        <v>79693</v>
      </c>
      <c r="G16" s="25">
        <v>632650</v>
      </c>
      <c r="H16" s="25">
        <v>303770</v>
      </c>
      <c r="I16" s="25">
        <v>48191</v>
      </c>
      <c r="J16" s="25">
        <v>35547</v>
      </c>
      <c r="K16" s="25">
        <v>60173</v>
      </c>
      <c r="L16" s="25">
        <v>84671</v>
      </c>
      <c r="M16" s="25">
        <v>27739</v>
      </c>
      <c r="N16" s="25">
        <v>72559</v>
      </c>
      <c r="O16" s="25">
        <v>632650</v>
      </c>
    </row>
    <row r="17" spans="2:15">
      <c r="B17" s="399" t="s">
        <v>258</v>
      </c>
      <c r="C17" s="400" t="s">
        <v>1015</v>
      </c>
      <c r="D17" s="25">
        <v>9</v>
      </c>
      <c r="E17" s="25">
        <v>9</v>
      </c>
      <c r="F17" s="25">
        <v>0</v>
      </c>
      <c r="G17" s="25">
        <v>0</v>
      </c>
      <c r="H17" s="25">
        <v>0</v>
      </c>
      <c r="I17" s="25">
        <v>0</v>
      </c>
      <c r="J17" s="25">
        <v>0</v>
      </c>
      <c r="K17" s="25">
        <v>0</v>
      </c>
      <c r="L17" s="25">
        <v>0</v>
      </c>
      <c r="M17" s="25">
        <v>0</v>
      </c>
      <c r="N17" s="25">
        <v>0</v>
      </c>
      <c r="O17" s="25">
        <v>0</v>
      </c>
    </row>
    <row r="18" spans="2:15">
      <c r="B18" s="399" t="s">
        <v>259</v>
      </c>
      <c r="C18" s="400" t="s">
        <v>1016</v>
      </c>
      <c r="D18" s="25">
        <v>53615</v>
      </c>
      <c r="E18" s="25">
        <v>53615</v>
      </c>
      <c r="F18" s="25">
        <v>0</v>
      </c>
      <c r="G18" s="25">
        <v>502</v>
      </c>
      <c r="H18" s="25">
        <v>502</v>
      </c>
      <c r="I18" s="25">
        <v>0</v>
      </c>
      <c r="J18" s="25">
        <v>0</v>
      </c>
      <c r="K18" s="25">
        <v>0</v>
      </c>
      <c r="L18" s="25">
        <v>0</v>
      </c>
      <c r="M18" s="25">
        <v>0</v>
      </c>
      <c r="N18" s="25">
        <v>0</v>
      </c>
      <c r="O18" s="25">
        <v>502</v>
      </c>
    </row>
    <row r="19" spans="2:15">
      <c r="B19" s="399" t="s">
        <v>540</v>
      </c>
      <c r="C19" s="400" t="s">
        <v>1017</v>
      </c>
      <c r="D19" s="25">
        <v>2647780</v>
      </c>
      <c r="E19" s="25">
        <v>2647780</v>
      </c>
      <c r="F19" s="25">
        <v>0</v>
      </c>
      <c r="G19" s="25">
        <v>0</v>
      </c>
      <c r="H19" s="25">
        <v>0</v>
      </c>
      <c r="I19" s="25">
        <v>0</v>
      </c>
      <c r="J19" s="25">
        <v>0</v>
      </c>
      <c r="K19" s="25">
        <v>0</v>
      </c>
      <c r="L19" s="25">
        <v>0</v>
      </c>
      <c r="M19" s="25">
        <v>0</v>
      </c>
      <c r="N19" s="25">
        <v>0</v>
      </c>
      <c r="O19" s="25">
        <v>0</v>
      </c>
    </row>
    <row r="20" spans="2:15">
      <c r="B20" s="399" t="s">
        <v>973</v>
      </c>
      <c r="C20" s="400" t="s">
        <v>1018</v>
      </c>
      <c r="D20" s="25">
        <v>55673</v>
      </c>
      <c r="E20" s="25">
        <v>55673</v>
      </c>
      <c r="F20" s="25">
        <v>0</v>
      </c>
      <c r="G20" s="25">
        <v>241</v>
      </c>
      <c r="H20" s="25">
        <v>0</v>
      </c>
      <c r="I20" s="25">
        <v>0</v>
      </c>
      <c r="J20" s="25">
        <v>0</v>
      </c>
      <c r="K20" s="25">
        <v>0</v>
      </c>
      <c r="L20" s="25">
        <v>0</v>
      </c>
      <c r="M20" s="25">
        <v>0</v>
      </c>
      <c r="N20" s="25">
        <v>241</v>
      </c>
      <c r="O20" s="25">
        <v>241</v>
      </c>
    </row>
    <row r="21" spans="2:15">
      <c r="B21" s="399" t="s">
        <v>541</v>
      </c>
      <c r="C21" s="400" t="s">
        <v>1019</v>
      </c>
      <c r="D21" s="25">
        <v>7051477</v>
      </c>
      <c r="E21" s="25">
        <v>7036689</v>
      </c>
      <c r="F21" s="25">
        <v>14788</v>
      </c>
      <c r="G21" s="25">
        <v>170466</v>
      </c>
      <c r="H21" s="25">
        <v>95011</v>
      </c>
      <c r="I21" s="25">
        <v>5615</v>
      </c>
      <c r="J21" s="25">
        <v>6042</v>
      </c>
      <c r="K21" s="25">
        <v>19678</v>
      </c>
      <c r="L21" s="25">
        <v>15841</v>
      </c>
      <c r="M21" s="25">
        <v>3406</v>
      </c>
      <c r="N21" s="25">
        <v>24873</v>
      </c>
      <c r="O21" s="25">
        <v>170466</v>
      </c>
    </row>
    <row r="22" spans="2:15">
      <c r="B22" s="399" t="s">
        <v>560</v>
      </c>
      <c r="C22" s="400" t="s">
        <v>1020</v>
      </c>
      <c r="D22" s="25">
        <v>2369806</v>
      </c>
      <c r="E22" s="25">
        <v>2359619</v>
      </c>
      <c r="F22" s="25">
        <v>10187</v>
      </c>
      <c r="G22" s="25">
        <v>103369</v>
      </c>
      <c r="H22" s="25">
        <v>36481</v>
      </c>
      <c r="I22" s="25">
        <v>4779</v>
      </c>
      <c r="J22" s="25">
        <v>6042</v>
      </c>
      <c r="K22" s="25">
        <v>12462</v>
      </c>
      <c r="L22" s="25">
        <v>15326</v>
      </c>
      <c r="M22" s="25">
        <v>3406</v>
      </c>
      <c r="N22" s="25">
        <v>24873</v>
      </c>
      <c r="O22" s="25">
        <v>103369</v>
      </c>
    </row>
    <row r="23" spans="2:15">
      <c r="B23" s="399" t="s">
        <v>561</v>
      </c>
      <c r="C23" s="400" t="s">
        <v>1021</v>
      </c>
      <c r="D23" s="25">
        <v>7051477</v>
      </c>
      <c r="E23" s="25">
        <v>7036689</v>
      </c>
      <c r="F23" s="25">
        <v>14788</v>
      </c>
      <c r="G23" s="25">
        <v>170466</v>
      </c>
      <c r="H23" s="25">
        <v>95011</v>
      </c>
      <c r="I23" s="25">
        <v>5615</v>
      </c>
      <c r="J23" s="25">
        <v>6042</v>
      </c>
      <c r="K23" s="25">
        <v>19678</v>
      </c>
      <c r="L23" s="25">
        <v>15841</v>
      </c>
      <c r="M23" s="25">
        <v>3406</v>
      </c>
      <c r="N23" s="25">
        <v>24873</v>
      </c>
      <c r="O23" s="25">
        <v>170466</v>
      </c>
    </row>
    <row r="24" spans="2:15">
      <c r="B24" s="398" t="s">
        <v>542</v>
      </c>
      <c r="C24" s="192" t="s">
        <v>101</v>
      </c>
      <c r="D24" s="25">
        <v>2741029</v>
      </c>
      <c r="E24" s="25">
        <v>2741029</v>
      </c>
      <c r="F24" s="25">
        <v>0</v>
      </c>
      <c r="G24" s="25">
        <v>79222</v>
      </c>
      <c r="H24" s="25">
        <v>79222</v>
      </c>
      <c r="I24" s="25">
        <v>0</v>
      </c>
      <c r="J24" s="25">
        <v>0</v>
      </c>
      <c r="K24" s="25">
        <v>0</v>
      </c>
      <c r="L24" s="25">
        <v>0</v>
      </c>
      <c r="M24" s="25">
        <v>0</v>
      </c>
      <c r="N24" s="25">
        <v>0</v>
      </c>
      <c r="O24" s="25">
        <v>79222</v>
      </c>
    </row>
    <row r="25" spans="2:15">
      <c r="B25" s="399" t="s">
        <v>562</v>
      </c>
      <c r="C25" s="400" t="s">
        <v>1015</v>
      </c>
      <c r="D25" s="25">
        <v>0</v>
      </c>
      <c r="E25" s="25">
        <v>0</v>
      </c>
      <c r="F25" s="25">
        <v>0</v>
      </c>
      <c r="G25" s="25">
        <v>0</v>
      </c>
      <c r="H25" s="25">
        <v>0</v>
      </c>
      <c r="I25" s="25">
        <v>0</v>
      </c>
      <c r="J25" s="25">
        <v>0</v>
      </c>
      <c r="K25" s="25">
        <v>0</v>
      </c>
      <c r="L25" s="25">
        <v>0</v>
      </c>
      <c r="M25" s="25">
        <v>0</v>
      </c>
      <c r="N25" s="25">
        <v>0</v>
      </c>
      <c r="O25" s="25">
        <v>0</v>
      </c>
    </row>
    <row r="26" spans="2:15" ht="12" customHeight="1">
      <c r="B26" s="399" t="s">
        <v>563</v>
      </c>
      <c r="C26" s="400" t="s">
        <v>1016</v>
      </c>
      <c r="D26" s="25">
        <v>2741029</v>
      </c>
      <c r="E26" s="25">
        <v>2741029</v>
      </c>
      <c r="F26" s="25">
        <v>0</v>
      </c>
      <c r="G26" s="25">
        <v>79222</v>
      </c>
      <c r="H26" s="25">
        <v>79222</v>
      </c>
      <c r="I26" s="25">
        <v>0</v>
      </c>
      <c r="J26" s="25">
        <v>0</v>
      </c>
      <c r="K26" s="25">
        <v>0</v>
      </c>
      <c r="L26" s="25">
        <v>0</v>
      </c>
      <c r="M26" s="25">
        <v>0</v>
      </c>
      <c r="N26" s="25">
        <v>0</v>
      </c>
      <c r="O26" s="25">
        <v>79222</v>
      </c>
    </row>
    <row r="27" spans="2:15">
      <c r="B27" s="399" t="s">
        <v>543</v>
      </c>
      <c r="C27" s="400" t="s">
        <v>1017</v>
      </c>
      <c r="D27" s="25">
        <v>0</v>
      </c>
      <c r="E27" s="25">
        <v>0</v>
      </c>
      <c r="F27" s="25">
        <v>0</v>
      </c>
      <c r="G27" s="25">
        <v>0</v>
      </c>
      <c r="H27" s="25">
        <v>0</v>
      </c>
      <c r="I27" s="25">
        <v>0</v>
      </c>
      <c r="J27" s="25">
        <v>0</v>
      </c>
      <c r="K27" s="25">
        <v>0</v>
      </c>
      <c r="L27" s="25">
        <v>0</v>
      </c>
      <c r="M27" s="25">
        <v>0</v>
      </c>
      <c r="N27" s="25">
        <v>0</v>
      </c>
      <c r="O27" s="25">
        <v>0</v>
      </c>
    </row>
    <row r="28" spans="2:15" ht="10.5" customHeight="1">
      <c r="B28" s="399" t="s">
        <v>544</v>
      </c>
      <c r="C28" s="400" t="s">
        <v>1018</v>
      </c>
      <c r="D28" s="25">
        <v>0</v>
      </c>
      <c r="E28" s="25">
        <v>0</v>
      </c>
      <c r="F28" s="25">
        <v>0</v>
      </c>
      <c r="G28" s="25">
        <v>0</v>
      </c>
      <c r="H28" s="25">
        <v>0</v>
      </c>
      <c r="I28" s="25">
        <v>0</v>
      </c>
      <c r="J28" s="25">
        <v>0</v>
      </c>
      <c r="K28" s="25">
        <v>0</v>
      </c>
      <c r="L28" s="25">
        <v>0</v>
      </c>
      <c r="M28" s="25">
        <v>0</v>
      </c>
      <c r="N28" s="25">
        <v>0</v>
      </c>
      <c r="O28" s="25">
        <v>0</v>
      </c>
    </row>
    <row r="29" spans="2:15">
      <c r="B29" s="399" t="s">
        <v>984</v>
      </c>
      <c r="C29" s="400" t="s">
        <v>1019</v>
      </c>
      <c r="D29" s="25">
        <v>0</v>
      </c>
      <c r="E29" s="25">
        <v>0</v>
      </c>
      <c r="F29" s="25">
        <v>0</v>
      </c>
      <c r="G29" s="25">
        <v>0</v>
      </c>
      <c r="H29" s="25">
        <v>0</v>
      </c>
      <c r="I29" s="25">
        <v>0</v>
      </c>
      <c r="J29" s="25">
        <v>0</v>
      </c>
      <c r="K29" s="25">
        <v>0</v>
      </c>
      <c r="L29" s="25">
        <v>0</v>
      </c>
      <c r="M29" s="25">
        <v>0</v>
      </c>
      <c r="N29" s="25">
        <v>0</v>
      </c>
      <c r="O29" s="25">
        <v>0</v>
      </c>
    </row>
    <row r="30" spans="2:15">
      <c r="B30" s="398" t="s">
        <v>545</v>
      </c>
      <c r="C30" s="192" t="s">
        <v>104</v>
      </c>
      <c r="D30" s="25">
        <v>3469108</v>
      </c>
      <c r="E30" s="401"/>
      <c r="F30" s="401"/>
      <c r="G30" s="25">
        <v>1968</v>
      </c>
      <c r="H30" s="401"/>
      <c r="I30" s="401"/>
      <c r="J30" s="401"/>
      <c r="K30" s="401"/>
      <c r="L30" s="401"/>
      <c r="M30" s="401"/>
      <c r="N30" s="401"/>
      <c r="O30" s="25">
        <v>1968</v>
      </c>
    </row>
    <row r="31" spans="2:15">
      <c r="B31" s="399" t="s">
        <v>546</v>
      </c>
      <c r="C31" s="400" t="s">
        <v>1015</v>
      </c>
      <c r="D31" s="25">
        <v>0</v>
      </c>
      <c r="E31" s="401"/>
      <c r="F31" s="401"/>
      <c r="G31" s="25">
        <v>0</v>
      </c>
      <c r="H31" s="401"/>
      <c r="I31" s="401"/>
      <c r="J31" s="401"/>
      <c r="K31" s="401"/>
      <c r="L31" s="401"/>
      <c r="M31" s="401"/>
      <c r="N31" s="401"/>
      <c r="O31" s="25">
        <v>0</v>
      </c>
    </row>
    <row r="32" spans="2:15">
      <c r="B32" s="399" t="s">
        <v>986</v>
      </c>
      <c r="C32" s="400" t="s">
        <v>1016</v>
      </c>
      <c r="D32" s="25">
        <v>0</v>
      </c>
      <c r="E32" s="401"/>
      <c r="F32" s="401"/>
      <c r="G32" s="25">
        <v>0</v>
      </c>
      <c r="H32" s="401"/>
      <c r="I32" s="401"/>
      <c r="J32" s="401"/>
      <c r="K32" s="401"/>
      <c r="L32" s="401"/>
      <c r="M32" s="401"/>
      <c r="N32" s="401"/>
      <c r="O32" s="25">
        <v>0</v>
      </c>
    </row>
    <row r="33" spans="2:15">
      <c r="B33" s="399" t="s">
        <v>987</v>
      </c>
      <c r="C33" s="400" t="s">
        <v>1017</v>
      </c>
      <c r="D33" s="25">
        <v>17803</v>
      </c>
      <c r="E33" s="401"/>
      <c r="F33" s="401"/>
      <c r="G33" s="25">
        <v>0</v>
      </c>
      <c r="H33" s="401"/>
      <c r="I33" s="401"/>
      <c r="J33" s="401"/>
      <c r="K33" s="401"/>
      <c r="L33" s="401"/>
      <c r="M33" s="401"/>
      <c r="N33" s="401"/>
      <c r="O33" s="25">
        <v>0</v>
      </c>
    </row>
    <row r="34" spans="2:15">
      <c r="B34" s="399" t="s">
        <v>988</v>
      </c>
      <c r="C34" s="400" t="s">
        <v>1018</v>
      </c>
      <c r="D34" s="25">
        <v>1976</v>
      </c>
      <c r="E34" s="401"/>
      <c r="F34" s="401"/>
      <c r="G34" s="25">
        <v>0</v>
      </c>
      <c r="H34" s="401"/>
      <c r="I34" s="401"/>
      <c r="J34" s="401"/>
      <c r="K34" s="401"/>
      <c r="L34" s="401"/>
      <c r="M34" s="401"/>
      <c r="N34" s="401"/>
      <c r="O34" s="25">
        <v>0</v>
      </c>
    </row>
    <row r="35" spans="2:15">
      <c r="B35" s="399" t="s">
        <v>989</v>
      </c>
      <c r="C35" s="400" t="s">
        <v>1019</v>
      </c>
      <c r="D35" s="25">
        <v>594825</v>
      </c>
      <c r="E35" s="401"/>
      <c r="F35" s="401"/>
      <c r="G35" s="25">
        <v>1000</v>
      </c>
      <c r="H35" s="401"/>
      <c r="I35" s="401"/>
      <c r="J35" s="401"/>
      <c r="K35" s="401"/>
      <c r="L35" s="401"/>
      <c r="M35" s="401"/>
      <c r="N35" s="401"/>
      <c r="O35" s="25">
        <v>1000</v>
      </c>
    </row>
    <row r="36" spans="2:15">
      <c r="B36" s="399" t="s">
        <v>990</v>
      </c>
      <c r="C36" s="400" t="s">
        <v>1021</v>
      </c>
      <c r="D36" s="25">
        <v>735</v>
      </c>
      <c r="E36" s="401"/>
      <c r="F36" s="401"/>
      <c r="G36" s="25">
        <v>0</v>
      </c>
      <c r="H36" s="401"/>
      <c r="I36" s="401"/>
      <c r="J36" s="401"/>
      <c r="K36" s="401"/>
      <c r="L36" s="401"/>
      <c r="M36" s="401"/>
      <c r="N36" s="401"/>
      <c r="O36" s="25">
        <v>0</v>
      </c>
    </row>
    <row r="37" spans="2:15">
      <c r="B37" s="173" t="s">
        <v>991</v>
      </c>
      <c r="C37" s="402" t="s">
        <v>11</v>
      </c>
      <c r="D37" s="583">
        <v>30652348</v>
      </c>
      <c r="E37" s="583">
        <v>27103547</v>
      </c>
      <c r="F37" s="583">
        <v>79693</v>
      </c>
      <c r="G37" s="583">
        <v>713840</v>
      </c>
      <c r="H37" s="583">
        <v>382992</v>
      </c>
      <c r="I37" s="583">
        <v>48191</v>
      </c>
      <c r="J37" s="583">
        <v>35547</v>
      </c>
      <c r="K37" s="583">
        <v>60173</v>
      </c>
      <c r="L37" s="583">
        <v>84671</v>
      </c>
      <c r="M37" s="583">
        <v>27739</v>
      </c>
      <c r="N37" s="583">
        <v>72559</v>
      </c>
      <c r="O37" s="583">
        <v>713840</v>
      </c>
    </row>
  </sheetData>
  <customSheetViews>
    <customSheetView guid="{3FCB7B24-049F-4685-83CB-5231093E0117}" showPageBreaks="1">
      <pageMargins left="0.7" right="0.7" top="0.75" bottom="0.75" header="0.3" footer="0.3"/>
      <pageSetup paperSize="9" orientation="portrait" r:id="rId1"/>
    </customSheetView>
    <customSheetView guid="{D2C72E70-F766-4D56-9E10-3C91A63BB7F3}">
      <selection activeCell="B9" sqref="B9"/>
      <pageMargins left="0.7" right="0.7" top="0.75" bottom="0.75" header="0.3" footer="0.3"/>
      <pageSetup paperSize="9" orientation="portrait" r:id="rId2"/>
    </customSheetView>
    <customSheetView guid="{51337751-BEAF-43F3-8CC9-400B99E751E8}" topLeftCell="F4">
      <selection activeCell="Q54" sqref="Q54"/>
      <pageMargins left="0.7" right="0.7" top="0.75" bottom="0.75" header="0.3" footer="0.3"/>
      <pageSetup paperSize="9" orientation="portrait" r:id="rId3"/>
    </customSheetView>
    <customSheetView guid="{CFC92B1C-D4F2-414F-8F12-92F529035B08}">
      <selection activeCell="K19" sqref="K19"/>
      <pageMargins left="0.7" right="0.7" top="0.75" bottom="0.75" header="0.3" footer="0.3"/>
      <pageSetup paperSize="9" orientation="portrait" r:id="rId4"/>
    </customSheetView>
    <customSheetView guid="{5DDDA852-2807-4645-BC75-EBD4EF3323A7}">
      <selection activeCell="C4" sqref="C4"/>
      <pageMargins left="0.7" right="0.7" top="0.75" bottom="0.75" header="0.3" footer="0.3"/>
    </customSheetView>
    <customSheetView guid="{697182B0-1BEF-4A85-93A0-596802852AF2}" topLeftCell="A37">
      <selection activeCell="A3" sqref="A3:C3"/>
      <pageMargins left="0.7" right="0.7" top="0.75" bottom="0.75" header="0.3" footer="0.3"/>
      <pageSetup paperSize="9" orientation="portrait" r:id="rId5"/>
    </customSheetView>
    <customSheetView guid="{21329C76-F86B-400D-B8F5-F75B383E5B14}">
      <selection activeCell="K19" sqref="K19"/>
      <pageMargins left="0.7" right="0.7" top="0.75" bottom="0.75" header="0.3" footer="0.3"/>
      <pageSetup paperSize="9" orientation="portrait" r:id="rId6"/>
    </customSheetView>
    <customSheetView guid="{931AA63B-6827-4BF4-8E25-ED232A88A09C}" topLeftCell="A10">
      <selection activeCell="G17" sqref="G17"/>
      <pageMargins left="0.7" right="0.7" top="0.75" bottom="0.75" header="0.3" footer="0.3"/>
    </customSheetView>
    <customSheetView guid="{FD092655-EBEC-4730-9895-1567D9B70D5F}" topLeftCell="A7">
      <selection activeCell="H76" sqref="H76"/>
      <pageMargins left="0.7" right="0.7" top="0.75" bottom="0.75" header="0.3" footer="0.3"/>
    </customSheetView>
    <customSheetView guid="{3AD1D9CC-D162-4119-AFCC-0AF9105FB248}">
      <pageMargins left="0.7" right="0.7" top="0.75" bottom="0.75" header="0.3" footer="0.3"/>
      <pageSetup paperSize="9" orientation="portrait" r:id="rId7"/>
    </customSheetView>
    <customSheetView guid="{7CCD1884-1631-4809-8751-AE0939C32419}">
      <pageMargins left="0.7" right="0.7" top="0.75" bottom="0.75" header="0.3" footer="0.3"/>
    </customSheetView>
    <customSheetView guid="{7CA1DEE6-746E-4947-9BED-24AAED6E8B57}" topLeftCell="A7">
      <selection activeCell="H76" sqref="H76"/>
      <pageMargins left="0.7" right="0.7" top="0.75" bottom="0.75" header="0.3" footer="0.3"/>
    </customSheetView>
    <customSheetView guid="{59094C18-3CB5-482F-AA6A-9C313A318EBB}">
      <selection activeCell="Q10" sqref="Q10"/>
      <pageMargins left="0.7" right="0.7" top="0.75" bottom="0.75" header="0.3" footer="0.3"/>
      <pageSetup paperSize="9" orientation="portrait" r:id="rId8"/>
    </customSheetView>
  </customSheetViews>
  <mergeCells count="3">
    <mergeCell ref="D10:O10"/>
    <mergeCell ref="D12:F12"/>
    <mergeCell ref="G12:O12"/>
  </mergeCells>
  <pageMargins left="0.7" right="0.7" top="0.75" bottom="0.75" header="0.3" footer="0.3"/>
  <pageSetup paperSize="9" orientation="portrait" r:id="rId9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theme="9"/>
  </sheetPr>
  <dimension ref="A2:O83"/>
  <sheetViews>
    <sheetView showGridLines="0" workbookViewId="0">
      <selection activeCell="A3" sqref="A3"/>
    </sheetView>
  </sheetViews>
  <sheetFormatPr defaultColWidth="9.140625" defaultRowHeight="12.75"/>
  <cols>
    <col min="1" max="1" width="23.85546875" style="5" bestFit="1" customWidth="1"/>
    <col min="2" max="2" width="4.140625" style="5" customWidth="1"/>
    <col min="3" max="3" width="23.5703125" style="5" customWidth="1"/>
    <col min="4" max="5" width="13.5703125" style="5" customWidth="1"/>
    <col min="6" max="6" width="13.42578125" style="5" customWidth="1"/>
    <col min="7" max="7" width="16.5703125" style="5" customWidth="1"/>
    <col min="8" max="8" width="11.42578125" style="5" customWidth="1"/>
    <col min="9" max="9" width="11.5703125" style="5" customWidth="1"/>
    <col min="10" max="10" width="19" style="5" customWidth="1"/>
    <col min="11" max="13" width="9.140625" style="5"/>
    <col min="14" max="14" width="24.85546875" style="5" bestFit="1" customWidth="1"/>
    <col min="15" max="15" width="24.42578125" style="5" bestFit="1" customWidth="1"/>
    <col min="16" max="16384" width="9.140625" style="5"/>
  </cols>
  <sheetData>
    <row r="2" spans="1:15" s="9" customFormat="1" ht="16.5" customHeight="1">
      <c r="A2" s="42" t="str">
        <f>HYPERLINK("#INDEX!b4","към началната страница")</f>
        <v>към началната страница</v>
      </c>
    </row>
    <row r="3" spans="1:15" s="9" customFormat="1" ht="16.5" customHeight="1"/>
    <row r="4" spans="1:15" s="9" customFormat="1" ht="16.5" customHeight="1"/>
    <row r="5" spans="1:15" s="9" customFormat="1" ht="16.5" customHeight="1"/>
    <row r="6" spans="1:15" s="9" customFormat="1" ht="16.5" customHeight="1"/>
    <row r="7" spans="1:15" s="9" customFormat="1" ht="16.5" customHeight="1"/>
    <row r="8" spans="1:15" s="9" customFormat="1" ht="13.5"/>
    <row r="9" spans="1:15" s="646" customFormat="1" ht="33.75" customHeight="1">
      <c r="B9" s="43" t="s">
        <v>1139</v>
      </c>
      <c r="C9" s="644"/>
      <c r="D9" s="644"/>
      <c r="E9" s="644"/>
      <c r="F9" s="644"/>
      <c r="G9" s="644"/>
      <c r="H9" s="644"/>
      <c r="I9" s="644"/>
      <c r="J9" s="644"/>
    </row>
    <row r="12" spans="1:15" ht="12.75" customHeight="1">
      <c r="D12" s="79"/>
      <c r="E12" s="79"/>
      <c r="I12" s="709" t="s">
        <v>162</v>
      </c>
      <c r="J12" s="709"/>
    </row>
    <row r="13" spans="1:15" ht="12" customHeight="1">
      <c r="B13" s="35"/>
      <c r="C13" s="35"/>
      <c r="D13" s="745" t="s">
        <v>655</v>
      </c>
      <c r="E13" s="746"/>
      <c r="F13" s="746"/>
      <c r="G13" s="747"/>
      <c r="H13" s="747" t="s">
        <v>648</v>
      </c>
      <c r="I13" s="702" t="s">
        <v>654</v>
      </c>
      <c r="J13" s="702" t="s">
        <v>653</v>
      </c>
    </row>
    <row r="14" spans="1:15" ht="12" customHeight="1">
      <c r="B14" s="35"/>
      <c r="C14" s="35"/>
      <c r="D14" s="384"/>
      <c r="E14" s="750" t="s">
        <v>650</v>
      </c>
      <c r="F14" s="751"/>
      <c r="G14" s="702" t="s">
        <v>656</v>
      </c>
      <c r="H14" s="748"/>
      <c r="I14" s="711"/>
      <c r="J14" s="711"/>
      <c r="N14" s="743" t="s">
        <v>1540</v>
      </c>
      <c r="O14" s="744"/>
    </row>
    <row r="15" spans="1:15" ht="36" customHeight="1">
      <c r="B15" s="35"/>
      <c r="C15" s="35"/>
      <c r="D15" s="385"/>
      <c r="E15" s="382"/>
      <c r="F15" s="36" t="s">
        <v>651</v>
      </c>
      <c r="G15" s="693"/>
      <c r="H15" s="749"/>
      <c r="I15" s="693"/>
      <c r="J15" s="693"/>
      <c r="N15" s="584" t="s">
        <v>657</v>
      </c>
      <c r="O15" s="584" t="s">
        <v>104</v>
      </c>
    </row>
    <row r="16" spans="1:15" ht="12.75" customHeight="1">
      <c r="D16" s="261" t="s">
        <v>0</v>
      </c>
      <c r="E16" s="261" t="s">
        <v>1</v>
      </c>
      <c r="F16" s="261" t="s">
        <v>2</v>
      </c>
      <c r="G16" s="261" t="s">
        <v>3</v>
      </c>
      <c r="H16" s="261" t="s">
        <v>4</v>
      </c>
      <c r="I16" s="261" t="s">
        <v>5</v>
      </c>
      <c r="J16" s="261" t="s">
        <v>6</v>
      </c>
      <c r="N16" s="675" t="s">
        <v>571</v>
      </c>
      <c r="O16" s="675" t="s">
        <v>277</v>
      </c>
    </row>
    <row r="17" spans="2:15" ht="13.35" customHeight="1">
      <c r="B17" s="310" t="s">
        <v>14</v>
      </c>
      <c r="C17" s="108" t="s">
        <v>657</v>
      </c>
      <c r="D17" s="21">
        <v>22999381</v>
      </c>
      <c r="E17" s="21">
        <v>711872</v>
      </c>
      <c r="F17" s="21">
        <v>711872</v>
      </c>
      <c r="G17" s="21">
        <v>22999381</v>
      </c>
      <c r="H17" s="21">
        <v>-823775</v>
      </c>
      <c r="I17" s="387"/>
      <c r="J17" s="21">
        <v>0</v>
      </c>
      <c r="N17" s="675" t="s">
        <v>183</v>
      </c>
      <c r="O17" s="675" t="s">
        <v>270</v>
      </c>
    </row>
    <row r="18" spans="2:15">
      <c r="B18" s="77" t="s">
        <v>16</v>
      </c>
      <c r="C18" s="77" t="s">
        <v>175</v>
      </c>
      <c r="D18" s="25">
        <v>18207902</v>
      </c>
      <c r="E18" s="25">
        <v>619999</v>
      </c>
      <c r="F18" s="25">
        <v>619999</v>
      </c>
      <c r="G18" s="25">
        <v>18207902</v>
      </c>
      <c r="H18" s="25">
        <v>-733158</v>
      </c>
      <c r="I18" s="391"/>
      <c r="J18" s="25">
        <v>0</v>
      </c>
      <c r="N18" s="675" t="s">
        <v>191</v>
      </c>
      <c r="O18" s="675" t="s">
        <v>184</v>
      </c>
    </row>
    <row r="19" spans="2:15">
      <c r="B19" s="77" t="s">
        <v>18</v>
      </c>
      <c r="C19" s="77" t="s">
        <v>186</v>
      </c>
      <c r="D19" s="25">
        <v>2201335</v>
      </c>
      <c r="E19" s="25">
        <v>24</v>
      </c>
      <c r="F19" s="25">
        <v>24</v>
      </c>
      <c r="G19" s="25">
        <v>2201335</v>
      </c>
      <c r="H19" s="25">
        <v>-17143</v>
      </c>
      <c r="I19" s="391"/>
      <c r="J19" s="25">
        <v>0</v>
      </c>
      <c r="N19" s="675" t="s">
        <v>269</v>
      </c>
      <c r="O19" s="675" t="s">
        <v>190</v>
      </c>
    </row>
    <row r="20" spans="2:15">
      <c r="B20" s="77" t="s">
        <v>20</v>
      </c>
      <c r="C20" s="77" t="s">
        <v>283</v>
      </c>
      <c r="D20" s="25">
        <v>898210</v>
      </c>
      <c r="E20" s="25">
        <v>50</v>
      </c>
      <c r="F20" s="25">
        <v>50</v>
      </c>
      <c r="G20" s="25">
        <v>898210</v>
      </c>
      <c r="H20" s="25">
        <v>-22323</v>
      </c>
      <c r="I20" s="391"/>
      <c r="J20" s="25">
        <v>0</v>
      </c>
      <c r="N20" s="675" t="s">
        <v>666</v>
      </c>
      <c r="O20" s="675" t="s">
        <v>187</v>
      </c>
    </row>
    <row r="21" spans="2:15">
      <c r="B21" s="77" t="s">
        <v>22</v>
      </c>
      <c r="C21" s="77" t="s">
        <v>190</v>
      </c>
      <c r="D21" s="25">
        <v>427415</v>
      </c>
      <c r="E21" s="25">
        <v>555</v>
      </c>
      <c r="F21" s="25">
        <v>555</v>
      </c>
      <c r="G21" s="25">
        <v>427415</v>
      </c>
      <c r="H21" s="25">
        <v>-8057</v>
      </c>
      <c r="I21" s="391"/>
      <c r="J21" s="25">
        <v>0</v>
      </c>
      <c r="N21" s="675" t="s">
        <v>189</v>
      </c>
      <c r="O21" s="675" t="s">
        <v>183</v>
      </c>
    </row>
    <row r="22" spans="2:15">
      <c r="B22" s="77" t="s">
        <v>24</v>
      </c>
      <c r="C22" s="77" t="s">
        <v>182</v>
      </c>
      <c r="D22" s="25">
        <v>359790</v>
      </c>
      <c r="E22" s="25">
        <v>72</v>
      </c>
      <c r="F22" s="25">
        <v>72</v>
      </c>
      <c r="G22" s="25">
        <v>359790</v>
      </c>
      <c r="H22" s="25">
        <v>-2347</v>
      </c>
      <c r="I22" s="391"/>
      <c r="J22" s="25">
        <v>0</v>
      </c>
      <c r="N22" s="675" t="s">
        <v>280</v>
      </c>
      <c r="O22" s="675" t="s">
        <v>261</v>
      </c>
    </row>
    <row r="23" spans="2:15">
      <c r="B23" s="77" t="s">
        <v>26</v>
      </c>
      <c r="C23" s="77" t="s">
        <v>260</v>
      </c>
      <c r="D23" s="25">
        <v>151652</v>
      </c>
      <c r="E23" s="25">
        <v>30</v>
      </c>
      <c r="F23" s="25">
        <v>30</v>
      </c>
      <c r="G23" s="25">
        <v>151652</v>
      </c>
      <c r="H23" s="25">
        <v>-172</v>
      </c>
      <c r="I23" s="391"/>
      <c r="J23" s="25">
        <v>0</v>
      </c>
      <c r="N23" s="675" t="s">
        <v>277</v>
      </c>
      <c r="O23" s="675" t="s">
        <v>260</v>
      </c>
    </row>
    <row r="24" spans="2:15">
      <c r="B24" s="77" t="s">
        <v>28</v>
      </c>
      <c r="C24" s="77" t="s">
        <v>279</v>
      </c>
      <c r="D24" s="25">
        <v>126097</v>
      </c>
      <c r="E24" s="25">
        <v>0</v>
      </c>
      <c r="F24" s="25">
        <v>0</v>
      </c>
      <c r="G24" s="25">
        <v>126097</v>
      </c>
      <c r="H24" s="25">
        <v>-296</v>
      </c>
      <c r="I24" s="391"/>
      <c r="J24" s="25">
        <v>0</v>
      </c>
      <c r="N24" s="675" t="s">
        <v>178</v>
      </c>
      <c r="O24" s="675" t="s">
        <v>275</v>
      </c>
    </row>
    <row r="25" spans="2:15">
      <c r="B25" s="77" t="s">
        <v>30</v>
      </c>
      <c r="C25" s="77" t="s">
        <v>168</v>
      </c>
      <c r="D25" s="25">
        <v>123456</v>
      </c>
      <c r="E25" s="25">
        <v>0</v>
      </c>
      <c r="F25" s="25">
        <v>0</v>
      </c>
      <c r="G25" s="25">
        <v>123456</v>
      </c>
      <c r="H25" s="25">
        <v>-241</v>
      </c>
      <c r="I25" s="391"/>
      <c r="J25" s="25">
        <v>0</v>
      </c>
      <c r="N25" s="675" t="s">
        <v>286</v>
      </c>
      <c r="O25" s="675" t="s">
        <v>287</v>
      </c>
    </row>
    <row r="26" spans="2:15">
      <c r="B26" s="77" t="s">
        <v>31</v>
      </c>
      <c r="C26" s="77" t="s">
        <v>188</v>
      </c>
      <c r="D26" s="25">
        <v>110678</v>
      </c>
      <c r="E26" s="25">
        <v>47</v>
      </c>
      <c r="F26" s="25">
        <v>47</v>
      </c>
      <c r="G26" s="25">
        <v>110678</v>
      </c>
      <c r="H26" s="25">
        <v>-411</v>
      </c>
      <c r="I26" s="391"/>
      <c r="J26" s="25">
        <v>0</v>
      </c>
      <c r="N26" s="675" t="s">
        <v>278</v>
      </c>
      <c r="O26" s="675" t="s">
        <v>285</v>
      </c>
    </row>
    <row r="27" spans="2:15">
      <c r="B27" s="77">
        <v>11</v>
      </c>
      <c r="C27" s="77" t="s">
        <v>187</v>
      </c>
      <c r="D27" s="25">
        <v>106181</v>
      </c>
      <c r="E27" s="25">
        <v>19</v>
      </c>
      <c r="F27" s="25">
        <v>19</v>
      </c>
      <c r="G27" s="25">
        <v>106181</v>
      </c>
      <c r="H27" s="25">
        <v>-695</v>
      </c>
      <c r="I27" s="391"/>
      <c r="J27" s="25">
        <v>0</v>
      </c>
      <c r="N27" s="675" t="s">
        <v>264</v>
      </c>
      <c r="O27" s="675" t="s">
        <v>581</v>
      </c>
    </row>
    <row r="28" spans="2:15">
      <c r="B28" s="77">
        <v>12</v>
      </c>
      <c r="C28" s="77" t="s">
        <v>88</v>
      </c>
      <c r="D28" s="25">
        <v>286665</v>
      </c>
      <c r="E28" s="25">
        <v>91076</v>
      </c>
      <c r="F28" s="25">
        <v>91076</v>
      </c>
      <c r="G28" s="25">
        <v>286665</v>
      </c>
      <c r="H28" s="25">
        <v>-38932</v>
      </c>
      <c r="I28" s="391"/>
      <c r="J28" s="25">
        <v>0</v>
      </c>
      <c r="N28" s="675" t="s">
        <v>270</v>
      </c>
      <c r="O28" s="675" t="s">
        <v>271</v>
      </c>
    </row>
    <row r="29" spans="2:15" ht="12.6" customHeight="1">
      <c r="B29" s="310">
        <v>13</v>
      </c>
      <c r="C29" s="108" t="s">
        <v>104</v>
      </c>
      <c r="D29" s="21">
        <v>3471076</v>
      </c>
      <c r="E29" s="21">
        <v>1968</v>
      </c>
      <c r="F29" s="21">
        <v>1968</v>
      </c>
      <c r="G29" s="387"/>
      <c r="H29" s="387"/>
      <c r="I29" s="21">
        <v>46188</v>
      </c>
      <c r="J29" s="387"/>
      <c r="N29" s="675" t="s">
        <v>184</v>
      </c>
      <c r="O29" s="675" t="s">
        <v>273</v>
      </c>
    </row>
    <row r="30" spans="2:15">
      <c r="B30" s="77">
        <v>14</v>
      </c>
      <c r="C30" s="77" t="s">
        <v>175</v>
      </c>
      <c r="D30" s="25">
        <v>3452583</v>
      </c>
      <c r="E30" s="25">
        <v>1957</v>
      </c>
      <c r="F30" s="25">
        <v>1957</v>
      </c>
      <c r="G30" s="390"/>
      <c r="H30" s="390"/>
      <c r="I30" s="25">
        <v>46032</v>
      </c>
      <c r="J30" s="391"/>
      <c r="N30" s="675" t="s">
        <v>271</v>
      </c>
      <c r="O30" s="675" t="s">
        <v>279</v>
      </c>
    </row>
    <row r="31" spans="2:15">
      <c r="B31" s="77">
        <v>15</v>
      </c>
      <c r="C31" s="77" t="s">
        <v>286</v>
      </c>
      <c r="D31" s="25">
        <v>8042</v>
      </c>
      <c r="E31" s="25">
        <v>1</v>
      </c>
      <c r="F31" s="25">
        <v>1</v>
      </c>
      <c r="G31" s="390"/>
      <c r="H31" s="390"/>
      <c r="I31" s="25">
        <v>68</v>
      </c>
      <c r="J31" s="391"/>
      <c r="N31" s="675" t="s">
        <v>284</v>
      </c>
      <c r="O31" s="675" t="s">
        <v>267</v>
      </c>
    </row>
    <row r="32" spans="2:15">
      <c r="B32" s="77">
        <v>16</v>
      </c>
      <c r="C32" s="77" t="s">
        <v>186</v>
      </c>
      <c r="D32" s="25">
        <v>1726</v>
      </c>
      <c r="E32" s="25">
        <v>0</v>
      </c>
      <c r="F32" s="25">
        <v>0</v>
      </c>
      <c r="G32" s="390"/>
      <c r="H32" s="390"/>
      <c r="I32" s="25">
        <v>14</v>
      </c>
      <c r="J32" s="392"/>
      <c r="N32" s="675" t="s">
        <v>273</v>
      </c>
      <c r="O32" s="675" t="s">
        <v>173</v>
      </c>
    </row>
    <row r="33" spans="1:15">
      <c r="B33" s="77">
        <v>17</v>
      </c>
      <c r="C33" s="77" t="s">
        <v>571</v>
      </c>
      <c r="D33" s="25">
        <v>1613</v>
      </c>
      <c r="E33" s="25">
        <v>0</v>
      </c>
      <c r="F33" s="25">
        <v>0</v>
      </c>
      <c r="G33" s="390"/>
      <c r="H33" s="390"/>
      <c r="I33" s="25">
        <v>8</v>
      </c>
      <c r="J33" s="391"/>
      <c r="N33" s="675" t="s">
        <v>282</v>
      </c>
      <c r="O33" s="675" t="s">
        <v>174</v>
      </c>
    </row>
    <row r="34" spans="1:15" s="51" customFormat="1">
      <c r="B34" s="77">
        <v>18</v>
      </c>
      <c r="C34" s="77" t="s">
        <v>189</v>
      </c>
      <c r="D34" s="25">
        <v>1423</v>
      </c>
      <c r="E34" s="25">
        <v>1</v>
      </c>
      <c r="F34" s="25">
        <v>1</v>
      </c>
      <c r="G34" s="390"/>
      <c r="H34" s="390"/>
      <c r="I34" s="25">
        <v>17</v>
      </c>
      <c r="J34" s="392"/>
      <c r="K34" s="5"/>
      <c r="N34" s="675" t="s">
        <v>581</v>
      </c>
      <c r="O34" s="675" t="s">
        <v>283</v>
      </c>
    </row>
    <row r="35" spans="1:15">
      <c r="B35" s="77">
        <v>19</v>
      </c>
      <c r="C35" s="77" t="s">
        <v>191</v>
      </c>
      <c r="D35" s="25">
        <v>671</v>
      </c>
      <c r="E35" s="25">
        <v>0</v>
      </c>
      <c r="F35" s="25">
        <v>0</v>
      </c>
      <c r="G35" s="390"/>
      <c r="H35" s="390"/>
      <c r="I35" s="25">
        <v>6</v>
      </c>
      <c r="J35" s="392"/>
      <c r="N35" s="675" t="s">
        <v>185</v>
      </c>
      <c r="O35" s="675" t="s">
        <v>168</v>
      </c>
    </row>
    <row r="36" spans="1:15">
      <c r="B36" s="77">
        <v>20</v>
      </c>
      <c r="C36" s="77" t="s">
        <v>182</v>
      </c>
      <c r="D36" s="25">
        <v>649</v>
      </c>
      <c r="E36" s="25">
        <v>0</v>
      </c>
      <c r="F36" s="25">
        <v>0</v>
      </c>
      <c r="G36" s="390"/>
      <c r="H36" s="390"/>
      <c r="I36" s="25">
        <v>7</v>
      </c>
      <c r="J36" s="392"/>
      <c r="N36" s="675" t="s">
        <v>172</v>
      </c>
      <c r="O36" s="675" t="s">
        <v>192</v>
      </c>
    </row>
    <row r="37" spans="1:15">
      <c r="B37" s="77">
        <v>21</v>
      </c>
      <c r="C37" s="77" t="s">
        <v>188</v>
      </c>
      <c r="D37" s="25">
        <v>571</v>
      </c>
      <c r="E37" s="25">
        <v>0</v>
      </c>
      <c r="F37" s="25">
        <v>0</v>
      </c>
      <c r="G37" s="390"/>
      <c r="H37" s="390"/>
      <c r="I37" s="25">
        <v>6</v>
      </c>
      <c r="J37" s="392"/>
      <c r="N37" s="675" t="s">
        <v>179</v>
      </c>
      <c r="O37" s="675" t="s">
        <v>176</v>
      </c>
    </row>
    <row r="38" spans="1:15">
      <c r="B38" s="77">
        <v>22</v>
      </c>
      <c r="C38" s="77" t="s">
        <v>666</v>
      </c>
      <c r="D38" s="25">
        <v>543</v>
      </c>
      <c r="E38" s="25">
        <v>0</v>
      </c>
      <c r="F38" s="25">
        <v>0</v>
      </c>
      <c r="G38" s="390"/>
      <c r="H38" s="390"/>
      <c r="I38" s="25">
        <v>7</v>
      </c>
      <c r="J38" s="392"/>
      <c r="N38" s="675" t="s">
        <v>176</v>
      </c>
      <c r="O38" s="675" t="s">
        <v>284</v>
      </c>
    </row>
    <row r="39" spans="1:15" s="51" customFormat="1">
      <c r="B39" s="77">
        <v>23</v>
      </c>
      <c r="C39" s="77" t="s">
        <v>278</v>
      </c>
      <c r="D39" s="25">
        <v>526</v>
      </c>
      <c r="E39" s="25">
        <v>4</v>
      </c>
      <c r="F39" s="25">
        <v>4</v>
      </c>
      <c r="G39" s="390"/>
      <c r="H39" s="390"/>
      <c r="I39" s="25">
        <v>5</v>
      </c>
      <c r="J39" s="392"/>
      <c r="K39" s="5"/>
      <c r="N39" s="675" t="s">
        <v>181</v>
      </c>
      <c r="O39" s="675" t="s">
        <v>172</v>
      </c>
    </row>
    <row r="40" spans="1:15">
      <c r="B40" s="77">
        <v>24</v>
      </c>
      <c r="C40" s="72" t="s">
        <v>88</v>
      </c>
      <c r="D40" s="25">
        <v>2729</v>
      </c>
      <c r="E40" s="25">
        <v>5</v>
      </c>
      <c r="F40" s="25">
        <v>5</v>
      </c>
      <c r="G40" s="390"/>
      <c r="H40" s="390"/>
      <c r="I40" s="25">
        <v>18</v>
      </c>
      <c r="J40" s="392"/>
      <c r="N40" s="675" t="s">
        <v>285</v>
      </c>
      <c r="O40" s="675" t="s">
        <v>268</v>
      </c>
    </row>
    <row r="41" spans="1:15">
      <c r="B41" s="77">
        <v>25</v>
      </c>
      <c r="C41" s="310" t="s">
        <v>11</v>
      </c>
      <c r="D41" s="21">
        <v>26470457</v>
      </c>
      <c r="E41" s="21">
        <v>713840</v>
      </c>
      <c r="F41" s="21">
        <v>713840</v>
      </c>
      <c r="G41" s="21">
        <v>22999381</v>
      </c>
      <c r="H41" s="21">
        <v>-823775</v>
      </c>
      <c r="I41" s="21">
        <v>46188</v>
      </c>
      <c r="J41" s="21">
        <v>0</v>
      </c>
      <c r="N41" s="675" t="s">
        <v>268</v>
      </c>
      <c r="O41" s="675" t="s">
        <v>185</v>
      </c>
    </row>
    <row r="42" spans="1:15">
      <c r="D42" s="388"/>
      <c r="E42" s="388"/>
      <c r="F42" s="388"/>
      <c r="N42" s="675" t="s">
        <v>173</v>
      </c>
      <c r="O42" s="675" t="s">
        <v>282</v>
      </c>
    </row>
    <row r="43" spans="1:15">
      <c r="B43" s="60" t="s">
        <v>1539</v>
      </c>
      <c r="D43" s="393"/>
      <c r="E43" s="393"/>
      <c r="F43" s="393"/>
      <c r="G43" s="393"/>
      <c r="H43" s="393"/>
      <c r="I43" s="393"/>
      <c r="N43" s="675" t="s">
        <v>720</v>
      </c>
      <c r="O43" s="675" t="s">
        <v>181</v>
      </c>
    </row>
    <row r="44" spans="1:15">
      <c r="D44" s="393"/>
      <c r="E44" s="393"/>
      <c r="F44" s="393"/>
      <c r="G44" s="393"/>
      <c r="H44" s="393"/>
      <c r="I44" s="393"/>
      <c r="N44" s="675" t="s">
        <v>794</v>
      </c>
      <c r="O44" s="675" t="s">
        <v>264</v>
      </c>
    </row>
    <row r="45" spans="1:15">
      <c r="C45" s="195"/>
      <c r="D45" s="195"/>
      <c r="E45" s="195"/>
      <c r="F45" s="195"/>
      <c r="G45" s="195"/>
      <c r="N45" s="675" t="s">
        <v>267</v>
      </c>
      <c r="O45" s="675" t="s">
        <v>725</v>
      </c>
    </row>
    <row r="46" spans="1:15">
      <c r="C46" s="195"/>
      <c r="D46" s="195"/>
      <c r="E46" s="195"/>
      <c r="F46" s="195"/>
      <c r="G46" s="195"/>
      <c r="N46" s="675" t="s">
        <v>287</v>
      </c>
      <c r="O46" s="675" t="s">
        <v>630</v>
      </c>
    </row>
    <row r="47" spans="1:15">
      <c r="C47" s="195"/>
      <c r="D47" s="195"/>
      <c r="E47" s="195"/>
      <c r="F47" s="195"/>
      <c r="G47" s="195"/>
      <c r="N47" s="675" t="s">
        <v>630</v>
      </c>
      <c r="O47" s="675" t="s">
        <v>671</v>
      </c>
    </row>
    <row r="48" spans="1:15" s="394" customFormat="1">
      <c r="A48" s="5"/>
      <c r="B48" s="5"/>
      <c r="C48" s="195"/>
      <c r="D48" s="195"/>
      <c r="E48" s="195"/>
      <c r="F48" s="195"/>
      <c r="G48" s="195"/>
      <c r="H48" s="5"/>
      <c r="I48" s="5"/>
      <c r="J48" s="5"/>
      <c r="N48" s="676" t="s">
        <v>272</v>
      </c>
      <c r="O48" s="676" t="s">
        <v>180</v>
      </c>
    </row>
    <row r="49" spans="14:15">
      <c r="N49" s="675" t="s">
        <v>174</v>
      </c>
      <c r="O49" s="675" t="s">
        <v>280</v>
      </c>
    </row>
    <row r="50" spans="14:15">
      <c r="N50" s="675" t="s">
        <v>180</v>
      </c>
      <c r="O50" s="675" t="s">
        <v>269</v>
      </c>
    </row>
    <row r="51" spans="14:15">
      <c r="N51" s="675" t="s">
        <v>281</v>
      </c>
      <c r="O51" s="675" t="s">
        <v>720</v>
      </c>
    </row>
    <row r="52" spans="14:15">
      <c r="N52" s="675" t="s">
        <v>725</v>
      </c>
      <c r="O52" s="675" t="s">
        <v>262</v>
      </c>
    </row>
    <row r="53" spans="14:15">
      <c r="N53" s="675" t="s">
        <v>274</v>
      </c>
      <c r="O53" s="675" t="s">
        <v>178</v>
      </c>
    </row>
    <row r="54" spans="14:15">
      <c r="N54" s="675" t="s">
        <v>275</v>
      </c>
      <c r="O54" s="675" t="s">
        <v>263</v>
      </c>
    </row>
    <row r="55" spans="14:15">
      <c r="N55" s="675" t="s">
        <v>261</v>
      </c>
      <c r="O55" s="675" t="s">
        <v>272</v>
      </c>
    </row>
    <row r="56" spans="14:15">
      <c r="N56" s="675" t="s">
        <v>668</v>
      </c>
      <c r="O56" s="675" t="s">
        <v>266</v>
      </c>
    </row>
    <row r="57" spans="14:15">
      <c r="N57" s="675" t="s">
        <v>670</v>
      </c>
      <c r="O57" s="675" t="s">
        <v>179</v>
      </c>
    </row>
    <row r="58" spans="14:15">
      <c r="N58" s="675" t="s">
        <v>169</v>
      </c>
      <c r="O58" s="675" t="s">
        <v>794</v>
      </c>
    </row>
    <row r="59" spans="14:15">
      <c r="N59" s="675" t="s">
        <v>167</v>
      </c>
      <c r="O59" s="675" t="s">
        <v>288</v>
      </c>
    </row>
    <row r="60" spans="14:15">
      <c r="N60" s="675" t="s">
        <v>192</v>
      </c>
      <c r="O60" s="675" t="s">
        <v>1284</v>
      </c>
    </row>
    <row r="61" spans="14:15">
      <c r="N61" s="675" t="s">
        <v>262</v>
      </c>
      <c r="O61" s="675" t="s">
        <v>675</v>
      </c>
    </row>
    <row r="62" spans="14:15">
      <c r="N62" s="675" t="s">
        <v>276</v>
      </c>
      <c r="O62" s="675" t="s">
        <v>723</v>
      </c>
    </row>
    <row r="63" spans="14:15">
      <c r="N63" s="675" t="s">
        <v>795</v>
      </c>
      <c r="O63" s="675" t="s">
        <v>795</v>
      </c>
    </row>
    <row r="64" spans="14:15">
      <c r="N64" s="675" t="s">
        <v>1283</v>
      </c>
      <c r="O64" s="675" t="s">
        <v>674</v>
      </c>
    </row>
    <row r="65" spans="14:15">
      <c r="N65" s="675" t="s">
        <v>667</v>
      </c>
      <c r="O65" s="675" t="s">
        <v>1293</v>
      </c>
    </row>
    <row r="66" spans="14:15">
      <c r="N66" s="675" t="s">
        <v>673</v>
      </c>
    </row>
    <row r="67" spans="14:15">
      <c r="N67" s="675" t="s">
        <v>1284</v>
      </c>
    </row>
    <row r="68" spans="14:15">
      <c r="N68" s="675" t="s">
        <v>288</v>
      </c>
    </row>
    <row r="69" spans="14:15">
      <c r="N69" s="675" t="s">
        <v>1285</v>
      </c>
    </row>
    <row r="70" spans="14:15">
      <c r="N70" s="675" t="s">
        <v>723</v>
      </c>
    </row>
    <row r="71" spans="14:15">
      <c r="N71" s="675" t="s">
        <v>676</v>
      </c>
    </row>
    <row r="72" spans="14:15">
      <c r="N72" s="675" t="s">
        <v>290</v>
      </c>
    </row>
    <row r="73" spans="14:15">
      <c r="N73" s="675" t="s">
        <v>177</v>
      </c>
    </row>
    <row r="74" spans="14:15">
      <c r="N74" s="675" t="s">
        <v>1286</v>
      </c>
    </row>
    <row r="75" spans="14:15">
      <c r="N75" s="675" t="s">
        <v>629</v>
      </c>
    </row>
    <row r="76" spans="14:15">
      <c r="N76" s="675" t="s">
        <v>796</v>
      </c>
    </row>
    <row r="77" spans="14:15">
      <c r="N77" s="675" t="s">
        <v>265</v>
      </c>
    </row>
    <row r="78" spans="14:15">
      <c r="N78" s="675" t="s">
        <v>672</v>
      </c>
    </row>
    <row r="79" spans="14:15">
      <c r="N79" s="675" t="s">
        <v>724</v>
      </c>
    </row>
    <row r="80" spans="14:15">
      <c r="N80" s="675" t="s">
        <v>1293</v>
      </c>
    </row>
    <row r="81" spans="14:14">
      <c r="N81" s="675" t="s">
        <v>793</v>
      </c>
    </row>
    <row r="82" spans="14:14">
      <c r="N82" s="675" t="s">
        <v>675</v>
      </c>
    </row>
    <row r="83" spans="14:14">
      <c r="N83" s="675" t="s">
        <v>797</v>
      </c>
    </row>
  </sheetData>
  <customSheetViews>
    <customSheetView guid="{3FCB7B24-049F-4685-83CB-5231093E0117}" showPageBreaks="1">
      <pageMargins left="0.7" right="0.7" top="0.75" bottom="0.75" header="0.3" footer="0.3"/>
      <pageSetup paperSize="9" orientation="portrait" r:id="rId1"/>
    </customSheetView>
    <customSheetView guid="{D2C72E70-F766-4D56-9E10-3C91A63BB7F3}" topLeftCell="A13">
      <selection activeCell="B53" sqref="B53"/>
      <pageMargins left="0.7" right="0.7" top="0.75" bottom="0.75" header="0.3" footer="0.3"/>
      <pageSetup paperSize="9" orientation="portrait" r:id="rId2"/>
    </customSheetView>
    <customSheetView guid="{51337751-BEAF-43F3-8CC9-400B99E751E8}" topLeftCell="B38">
      <selection activeCell="L63" sqref="L63"/>
      <pageMargins left="0.7" right="0.7" top="0.75" bottom="0.75" header="0.3" footer="0.3"/>
      <pageSetup paperSize="9" orientation="portrait" r:id="rId3"/>
    </customSheetView>
    <customSheetView guid="{CFC92B1C-D4F2-414F-8F12-92F529035B08}" topLeftCell="A91">
      <selection activeCell="C100" sqref="C100"/>
      <pageMargins left="0.7" right="0.7" top="0.75" bottom="0.75" header="0.3" footer="0.3"/>
      <pageSetup paperSize="9" orientation="portrait" r:id="rId4"/>
    </customSheetView>
    <customSheetView guid="{5DDDA852-2807-4645-BC75-EBD4EF3323A7}">
      <selection activeCell="F26" sqref="F26"/>
      <pageMargins left="0.7" right="0.7" top="0.75" bottom="0.75" header="0.3" footer="0.3"/>
      <pageSetup paperSize="9" orientation="portrait" r:id="rId5"/>
    </customSheetView>
    <customSheetView guid="{697182B0-1BEF-4A85-93A0-596802852AF2}" topLeftCell="A61">
      <selection activeCell="N51" sqref="N51"/>
      <pageMargins left="0.7" right="0.7" top="0.75" bottom="0.75" header="0.3" footer="0.3"/>
      <pageSetup paperSize="9" orientation="portrait" r:id="rId6"/>
    </customSheetView>
    <customSheetView guid="{21329C76-F86B-400D-B8F5-F75B383E5B14}" topLeftCell="A13">
      <selection activeCell="A56" sqref="A56:XFD56"/>
      <pageMargins left="0.7" right="0.7" top="0.75" bottom="0.75" header="0.3" footer="0.3"/>
      <pageSetup paperSize="9" orientation="portrait" r:id="rId7"/>
    </customSheetView>
    <customSheetView guid="{931AA63B-6827-4BF4-8E25-ED232A88A09C}">
      <selection activeCell="F22" sqref="F22"/>
      <pageMargins left="0.7" right="0.7" top="0.75" bottom="0.75" header="0.3" footer="0.3"/>
      <pageSetup paperSize="9" orientation="portrait" r:id="rId8"/>
    </customSheetView>
    <customSheetView guid="{FD092655-EBEC-4730-9895-1567D9B70D5F}" topLeftCell="A64">
      <selection activeCell="R85" sqref="R85:R147"/>
      <pageMargins left="0.7" right="0.7" top="0.75" bottom="0.75" header="0.3" footer="0.3"/>
      <pageSetup paperSize="9" orientation="portrait" r:id="rId9"/>
    </customSheetView>
    <customSheetView guid="{3AD1D9CC-D162-4119-AFCC-0AF9105FB248}">
      <pageMargins left="0.7" right="0.7" top="0.75" bottom="0.75" header="0.3" footer="0.3"/>
    </customSheetView>
    <customSheetView guid="{7CCD1884-1631-4809-8751-AE0939C32419}">
      <pageMargins left="0.7" right="0.7" top="0.75" bottom="0.75" header="0.3" footer="0.3"/>
    </customSheetView>
    <customSheetView guid="{A7B3A108-9CF6-4687-9321-110D304B17B9}" topLeftCell="A4">
      <selection activeCell="H24" sqref="H24"/>
      <pageMargins left="0.7" right="0.7" top="0.75" bottom="0.75" header="0.3" footer="0.3"/>
    </customSheetView>
    <customSheetView guid="{D3393B8E-C3CB-4E3A-976E-E4CD065299F0}">
      <selection activeCell="M35" sqref="M14:U35"/>
      <pageMargins left="0.7" right="0.7" top="0.75" bottom="0.75" header="0.3" footer="0.3"/>
    </customSheetView>
    <customSheetView guid="{B3153F5C-CAD5-4C41-96F3-3BC56052414C}" topLeftCell="J42">
      <selection activeCell="M43" sqref="M43:U64"/>
      <pageMargins left="0.7" right="0.7" top="0.75" bottom="0.75" header="0.3" footer="0.3"/>
    </customSheetView>
    <customSheetView guid="{FB7DEBE1-1047-4BE4-82FD-4BCA0CA8DD58}" topLeftCell="A4">
      <selection activeCell="A14" sqref="A14:I35"/>
      <pageMargins left="0.7" right="0.7" top="0.75" bottom="0.75" header="0.3" footer="0.3"/>
    </customSheetView>
    <customSheetView guid="{8A1326BD-F0AB-414F-9F91-C2BB94CC9C17}" topLeftCell="A15">
      <selection activeCell="K41" sqref="K41"/>
      <pageMargins left="0.7" right="0.7" top="0.75" bottom="0.75" header="0.3" footer="0.3"/>
    </customSheetView>
    <customSheetView guid="{F0048D33-26BA-4893-8BCC-88CEF82FEBB6}" topLeftCell="A10">
      <selection activeCell="O39" sqref="O39"/>
      <pageMargins left="0.7" right="0.7" top="0.75" bottom="0.75" header="0.3" footer="0.3"/>
    </customSheetView>
    <customSheetView guid="{0780CBEB-AF66-401E-9AFD-5F77700585BC}">
      <selection activeCell="C16" sqref="C16"/>
      <pageMargins left="0.7" right="0.7" top="0.75" bottom="0.75" header="0.3" footer="0.3"/>
    </customSheetView>
    <customSheetView guid="{F536E858-E5B2-4B36-88FC-BE776803F921}">
      <selection activeCell="O15" sqref="A15:P18"/>
      <pageMargins left="0.7" right="0.7" top="0.75" bottom="0.75" header="0.3" footer="0.3"/>
    </customSheetView>
    <customSheetView guid="{70E7FFDC-983F-46F7-B68F-0BE0A8C942E0}" topLeftCell="A36">
      <selection activeCell="K60" sqref="K60"/>
      <pageMargins left="0.7" right="0.7" top="0.75" bottom="0.75" header="0.3" footer="0.3"/>
      <pageSetup paperSize="9" orientation="portrait" r:id="rId10"/>
    </customSheetView>
    <customSheetView guid="{F277ACEF-9FF8-431F-8537-DE60B790AA4F}" topLeftCell="A2">
      <selection activeCell="N26" sqref="N26"/>
      <pageMargins left="0.7" right="0.7" top="0.75" bottom="0.75" header="0.3" footer="0.3"/>
    </customSheetView>
    <customSheetView guid="{7CA1DEE6-746E-4947-9BED-24AAED6E8B57}" topLeftCell="B46">
      <selection activeCell="B82" sqref="B82"/>
      <pageMargins left="0.7" right="0.7" top="0.75" bottom="0.75" header="0.3" footer="0.3"/>
      <pageSetup paperSize="9" orientation="portrait" r:id="rId11"/>
    </customSheetView>
    <customSheetView guid="{59094C18-3CB5-482F-AA6A-9C313A318EBB}" topLeftCell="A13">
      <selection activeCell="C25" sqref="C25"/>
      <pageMargins left="0.7" right="0.7" top="0.75" bottom="0.75" header="0.3" footer="0.3"/>
      <pageSetup paperSize="9" orientation="portrait" r:id="rId12"/>
    </customSheetView>
  </customSheetViews>
  <mergeCells count="8">
    <mergeCell ref="N14:O14"/>
    <mergeCell ref="I12:J12"/>
    <mergeCell ref="D13:G13"/>
    <mergeCell ref="H13:H15"/>
    <mergeCell ref="I13:I15"/>
    <mergeCell ref="J13:J15"/>
    <mergeCell ref="E14:F14"/>
    <mergeCell ref="G14:G15"/>
  </mergeCells>
  <pageMargins left="0.7" right="0.7" top="0.75" bottom="0.75" header="0.3" footer="0.3"/>
  <pageSetup paperSize="9" orientation="portrait" r:id="rId1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theme="9"/>
  </sheetPr>
  <dimension ref="A1:I36"/>
  <sheetViews>
    <sheetView showGridLines="0" workbookViewId="0">
      <selection activeCell="D14" sqref="D14"/>
    </sheetView>
  </sheetViews>
  <sheetFormatPr defaultColWidth="9.140625" defaultRowHeight="12.75"/>
  <cols>
    <col min="1" max="1" width="23.85546875" style="5" bestFit="1" customWidth="1"/>
    <col min="2" max="2" width="2.85546875" style="5" customWidth="1"/>
    <col min="3" max="3" width="51.42578125" style="319" customWidth="1"/>
    <col min="4" max="9" width="20" style="78" customWidth="1"/>
    <col min="10" max="16384" width="9.140625" style="5"/>
  </cols>
  <sheetData>
    <row r="1" spans="1:9">
      <c r="A1" s="78"/>
      <c r="B1" s="78"/>
      <c r="C1" s="78"/>
      <c r="I1" s="5"/>
    </row>
    <row r="2" spans="1:9" s="9" customFormat="1" ht="16.5" customHeight="1">
      <c r="A2" s="42" t="str">
        <f>HYPERLINK("#INDEX!b4","към началната страница")</f>
        <v>към началната страница</v>
      </c>
      <c r="B2" s="624"/>
      <c r="C2" s="625"/>
      <c r="D2" s="625"/>
      <c r="E2" s="625"/>
      <c r="F2" s="625"/>
      <c r="G2" s="625"/>
      <c r="H2" s="625"/>
    </row>
    <row r="3" spans="1:9" s="9" customFormat="1" ht="16.5" customHeight="1">
      <c r="A3" s="625"/>
      <c r="B3" s="625"/>
      <c r="C3" s="625"/>
      <c r="D3" s="625"/>
      <c r="E3" s="625"/>
      <c r="F3" s="625"/>
      <c r="G3" s="625"/>
      <c r="H3" s="625"/>
    </row>
    <row r="4" spans="1:9" s="9" customFormat="1" ht="16.5" customHeight="1">
      <c r="A4" s="625"/>
      <c r="B4" s="625"/>
      <c r="C4" s="625"/>
      <c r="D4" s="625"/>
      <c r="E4" s="625"/>
      <c r="F4" s="625"/>
      <c r="G4" s="625"/>
      <c r="H4" s="625"/>
    </row>
    <row r="5" spans="1:9" s="9" customFormat="1" ht="16.5" customHeight="1">
      <c r="A5" s="625"/>
      <c r="B5" s="625"/>
      <c r="C5" s="625"/>
      <c r="D5" s="625"/>
      <c r="E5" s="625"/>
      <c r="F5" s="625"/>
      <c r="G5" s="625"/>
      <c r="H5" s="625"/>
    </row>
    <row r="6" spans="1:9" s="9" customFormat="1" ht="16.5" customHeight="1">
      <c r="A6" s="625"/>
      <c r="B6" s="625"/>
      <c r="C6" s="625"/>
      <c r="D6" s="625"/>
      <c r="E6" s="625"/>
      <c r="F6" s="625"/>
      <c r="G6" s="625"/>
      <c r="H6" s="625"/>
    </row>
    <row r="7" spans="1:9" s="9" customFormat="1" ht="16.5" customHeight="1">
      <c r="A7" s="625"/>
      <c r="B7" s="625"/>
      <c r="C7" s="625"/>
      <c r="D7" s="625"/>
      <c r="E7" s="625"/>
      <c r="F7" s="625"/>
      <c r="G7" s="625"/>
      <c r="H7" s="625"/>
    </row>
    <row r="8" spans="1:9" s="9" customFormat="1" ht="13.5">
      <c r="B8" s="626"/>
      <c r="D8" s="625"/>
      <c r="E8" s="625"/>
      <c r="F8" s="625"/>
      <c r="G8" s="625"/>
      <c r="H8" s="625"/>
      <c r="I8" s="625"/>
    </row>
    <row r="9" spans="1:9" s="653" customFormat="1" ht="33.75" customHeight="1">
      <c r="B9" s="43" t="s">
        <v>1140</v>
      </c>
      <c r="C9" s="661"/>
      <c r="D9" s="644"/>
      <c r="E9" s="644"/>
      <c r="F9" s="644"/>
      <c r="G9" s="644"/>
      <c r="H9" s="644"/>
      <c r="I9" s="644"/>
    </row>
    <row r="12" spans="1:9" ht="12.75" customHeight="1">
      <c r="H12" s="752" t="s">
        <v>162</v>
      </c>
      <c r="I12" s="752"/>
    </row>
    <row r="13" spans="1:9">
      <c r="D13" s="745" t="s">
        <v>649</v>
      </c>
      <c r="E13" s="746"/>
      <c r="F13" s="746"/>
      <c r="G13" s="747"/>
      <c r="H13" s="753" t="s">
        <v>648</v>
      </c>
      <c r="I13" s="702" t="s">
        <v>653</v>
      </c>
    </row>
    <row r="14" spans="1:9">
      <c r="D14" s="380"/>
      <c r="E14" s="745" t="s">
        <v>650</v>
      </c>
      <c r="F14" s="747"/>
      <c r="G14" s="702" t="s">
        <v>652</v>
      </c>
      <c r="H14" s="754"/>
      <c r="I14" s="711"/>
    </row>
    <row r="15" spans="1:9" ht="25.5">
      <c r="B15" s="79"/>
      <c r="C15" s="381"/>
      <c r="D15" s="382"/>
      <c r="E15" s="383"/>
      <c r="F15" s="67" t="s">
        <v>651</v>
      </c>
      <c r="G15" s="693"/>
      <c r="H15" s="755"/>
      <c r="I15" s="693"/>
    </row>
    <row r="16" spans="1:9">
      <c r="B16" s="376"/>
      <c r="C16" s="377"/>
      <c r="D16" s="323" t="s">
        <v>0</v>
      </c>
      <c r="E16" s="324" t="s">
        <v>1</v>
      </c>
      <c r="F16" s="293" t="s">
        <v>2</v>
      </c>
      <c r="G16" s="293" t="s">
        <v>3</v>
      </c>
      <c r="H16" s="295" t="s">
        <v>4</v>
      </c>
      <c r="I16" s="295" t="s">
        <v>5</v>
      </c>
    </row>
    <row r="17" spans="2:9">
      <c r="B17" s="23" t="s">
        <v>14</v>
      </c>
      <c r="C17" s="70" t="s">
        <v>89</v>
      </c>
      <c r="D17" s="585">
        <v>436117</v>
      </c>
      <c r="E17" s="585">
        <v>10038</v>
      </c>
      <c r="F17" s="585">
        <v>10038</v>
      </c>
      <c r="G17" s="585">
        <v>436117</v>
      </c>
      <c r="H17" s="585">
        <v>-15282</v>
      </c>
      <c r="I17" s="585">
        <v>0</v>
      </c>
    </row>
    <row r="18" spans="2:9">
      <c r="B18" s="23" t="s">
        <v>16</v>
      </c>
      <c r="C18" s="70" t="s">
        <v>90</v>
      </c>
      <c r="D18" s="585">
        <v>28960</v>
      </c>
      <c r="E18" s="585">
        <v>408</v>
      </c>
      <c r="F18" s="585">
        <v>408</v>
      </c>
      <c r="G18" s="585">
        <v>28960</v>
      </c>
      <c r="H18" s="585">
        <v>-571</v>
      </c>
      <c r="I18" s="585">
        <v>0</v>
      </c>
    </row>
    <row r="19" spans="2:9">
      <c r="B19" s="23" t="s">
        <v>18</v>
      </c>
      <c r="C19" s="70" t="s">
        <v>91</v>
      </c>
      <c r="D19" s="585">
        <v>1674273</v>
      </c>
      <c r="E19" s="585">
        <v>22841</v>
      </c>
      <c r="F19" s="585">
        <v>22841</v>
      </c>
      <c r="G19" s="585">
        <v>1674273</v>
      </c>
      <c r="H19" s="585">
        <v>-56372</v>
      </c>
      <c r="I19" s="585">
        <v>0</v>
      </c>
    </row>
    <row r="20" spans="2:9" ht="25.5">
      <c r="B20" s="23" t="s">
        <v>20</v>
      </c>
      <c r="C20" s="70" t="s">
        <v>100</v>
      </c>
      <c r="D20" s="585">
        <v>560232</v>
      </c>
      <c r="E20" s="585">
        <v>29</v>
      </c>
      <c r="F20" s="585">
        <v>29</v>
      </c>
      <c r="G20" s="585">
        <v>560232</v>
      </c>
      <c r="H20" s="585">
        <v>-9701</v>
      </c>
      <c r="I20" s="585">
        <v>0</v>
      </c>
    </row>
    <row r="21" spans="2:9">
      <c r="B21" s="23" t="s">
        <v>22</v>
      </c>
      <c r="C21" s="70" t="s">
        <v>92</v>
      </c>
      <c r="D21" s="585">
        <v>60687</v>
      </c>
      <c r="E21" s="585">
        <v>601</v>
      </c>
      <c r="F21" s="585">
        <v>601</v>
      </c>
      <c r="G21" s="585">
        <v>60687</v>
      </c>
      <c r="H21" s="585">
        <v>-1494</v>
      </c>
      <c r="I21" s="585">
        <v>0</v>
      </c>
    </row>
    <row r="22" spans="2:9">
      <c r="B22" s="23" t="s">
        <v>24</v>
      </c>
      <c r="C22" s="70" t="s">
        <v>93</v>
      </c>
      <c r="D22" s="585">
        <v>404408</v>
      </c>
      <c r="E22" s="585">
        <v>23294</v>
      </c>
      <c r="F22" s="585">
        <v>23294</v>
      </c>
      <c r="G22" s="585">
        <v>404408</v>
      </c>
      <c r="H22" s="585">
        <v>-23664</v>
      </c>
      <c r="I22" s="585">
        <v>0</v>
      </c>
    </row>
    <row r="23" spans="2:9">
      <c r="B23" s="23" t="s">
        <v>26</v>
      </c>
      <c r="C23" s="70" t="s">
        <v>658</v>
      </c>
      <c r="D23" s="585">
        <v>1488148</v>
      </c>
      <c r="E23" s="585">
        <v>37292</v>
      </c>
      <c r="F23" s="585">
        <v>37292</v>
      </c>
      <c r="G23" s="585">
        <v>1488148</v>
      </c>
      <c r="H23" s="585">
        <v>-48772</v>
      </c>
      <c r="I23" s="585">
        <v>0</v>
      </c>
    </row>
    <row r="24" spans="2:9">
      <c r="B24" s="23" t="s">
        <v>28</v>
      </c>
      <c r="C24" s="70" t="s">
        <v>659</v>
      </c>
      <c r="D24" s="585">
        <v>735577</v>
      </c>
      <c r="E24" s="585">
        <v>56506</v>
      </c>
      <c r="F24" s="585">
        <v>56506</v>
      </c>
      <c r="G24" s="585">
        <v>735577</v>
      </c>
      <c r="H24" s="585">
        <v>-30031</v>
      </c>
      <c r="I24" s="585">
        <v>0</v>
      </c>
    </row>
    <row r="25" spans="2:9">
      <c r="B25" s="23" t="s">
        <v>30</v>
      </c>
      <c r="C25" s="70" t="s">
        <v>94</v>
      </c>
      <c r="D25" s="585">
        <v>293773</v>
      </c>
      <c r="E25" s="585">
        <v>7969</v>
      </c>
      <c r="F25" s="585">
        <v>7969</v>
      </c>
      <c r="G25" s="585">
        <v>293773</v>
      </c>
      <c r="H25" s="585">
        <v>-59005</v>
      </c>
      <c r="I25" s="585">
        <v>0</v>
      </c>
    </row>
    <row r="26" spans="2:9">
      <c r="B26" s="23" t="s">
        <v>31</v>
      </c>
      <c r="C26" s="70" t="s">
        <v>95</v>
      </c>
      <c r="D26" s="585">
        <v>218633</v>
      </c>
      <c r="E26" s="585">
        <v>5652</v>
      </c>
      <c r="F26" s="585">
        <v>5652</v>
      </c>
      <c r="G26" s="585">
        <v>218633</v>
      </c>
      <c r="H26" s="585">
        <v>-8568</v>
      </c>
      <c r="I26" s="585">
        <v>0</v>
      </c>
    </row>
    <row r="27" spans="2:9">
      <c r="B27" s="23" t="s">
        <v>33</v>
      </c>
      <c r="C27" s="70" t="s">
        <v>660</v>
      </c>
      <c r="D27" s="585">
        <v>23138</v>
      </c>
      <c r="E27" s="585">
        <v>0</v>
      </c>
      <c r="F27" s="585">
        <v>0</v>
      </c>
      <c r="G27" s="585">
        <v>23138</v>
      </c>
      <c r="H27" s="585">
        <v>-322</v>
      </c>
      <c r="I27" s="585">
        <v>0</v>
      </c>
    </row>
    <row r="28" spans="2:9">
      <c r="B28" s="23" t="s">
        <v>35</v>
      </c>
      <c r="C28" s="70" t="s">
        <v>96</v>
      </c>
      <c r="D28" s="585">
        <v>686332</v>
      </c>
      <c r="E28" s="585">
        <v>3565</v>
      </c>
      <c r="F28" s="585">
        <v>3565</v>
      </c>
      <c r="G28" s="585">
        <v>686332</v>
      </c>
      <c r="H28" s="585">
        <v>-34399</v>
      </c>
      <c r="I28" s="585">
        <v>0</v>
      </c>
    </row>
    <row r="29" spans="2:9">
      <c r="B29" s="23" t="s">
        <v>37</v>
      </c>
      <c r="C29" s="70" t="s">
        <v>97</v>
      </c>
      <c r="D29" s="585">
        <v>424308</v>
      </c>
      <c r="E29" s="585">
        <v>495</v>
      </c>
      <c r="F29" s="585">
        <v>495</v>
      </c>
      <c r="G29" s="585">
        <v>424308</v>
      </c>
      <c r="H29" s="585">
        <v>-9318</v>
      </c>
      <c r="I29" s="585">
        <v>0</v>
      </c>
    </row>
    <row r="30" spans="2:9">
      <c r="B30" s="23" t="s">
        <v>39</v>
      </c>
      <c r="C30" s="70" t="s">
        <v>98</v>
      </c>
      <c r="D30" s="585">
        <v>93349</v>
      </c>
      <c r="E30" s="585">
        <v>1111</v>
      </c>
      <c r="F30" s="585">
        <v>1111</v>
      </c>
      <c r="G30" s="585">
        <v>93349</v>
      </c>
      <c r="H30" s="585">
        <v>-1737</v>
      </c>
      <c r="I30" s="585">
        <v>0</v>
      </c>
    </row>
    <row r="31" spans="2:9">
      <c r="B31" s="23" t="s">
        <v>41</v>
      </c>
      <c r="C31" s="70" t="s">
        <v>193</v>
      </c>
      <c r="D31" s="585">
        <v>402</v>
      </c>
      <c r="E31" s="585">
        <v>0</v>
      </c>
      <c r="F31" s="585">
        <v>0</v>
      </c>
      <c r="G31" s="585">
        <v>402</v>
      </c>
      <c r="H31" s="585">
        <v>-3</v>
      </c>
      <c r="I31" s="585">
        <v>0</v>
      </c>
    </row>
    <row r="32" spans="2:9">
      <c r="B32" s="23" t="s">
        <v>43</v>
      </c>
      <c r="C32" s="70" t="s">
        <v>99</v>
      </c>
      <c r="D32" s="585">
        <v>13066</v>
      </c>
      <c r="E32" s="585">
        <v>0</v>
      </c>
      <c r="F32" s="585">
        <v>0</v>
      </c>
      <c r="G32" s="585">
        <v>13066</v>
      </c>
      <c r="H32" s="585">
        <v>-187</v>
      </c>
      <c r="I32" s="585">
        <v>0</v>
      </c>
    </row>
    <row r="33" spans="2:9">
      <c r="B33" s="23" t="s">
        <v>45</v>
      </c>
      <c r="C33" s="70" t="s">
        <v>661</v>
      </c>
      <c r="D33" s="585">
        <v>51086</v>
      </c>
      <c r="E33" s="585">
        <v>417</v>
      </c>
      <c r="F33" s="585">
        <v>417</v>
      </c>
      <c r="G33" s="585">
        <v>51086</v>
      </c>
      <c r="H33" s="585">
        <v>-2857</v>
      </c>
      <c r="I33" s="585">
        <v>0</v>
      </c>
    </row>
    <row r="34" spans="2:9">
      <c r="B34" s="23" t="s">
        <v>47</v>
      </c>
      <c r="C34" s="70" t="s">
        <v>662</v>
      </c>
      <c r="D34" s="585">
        <v>12073</v>
      </c>
      <c r="E34" s="585">
        <v>22</v>
      </c>
      <c r="F34" s="585">
        <v>22</v>
      </c>
      <c r="G34" s="585">
        <v>12073</v>
      </c>
      <c r="H34" s="585">
        <v>-1557</v>
      </c>
      <c r="I34" s="585">
        <v>0</v>
      </c>
    </row>
    <row r="35" spans="2:9">
      <c r="B35" s="23">
        <v>19</v>
      </c>
      <c r="C35" s="70" t="s">
        <v>554</v>
      </c>
      <c r="D35" s="585">
        <v>17381</v>
      </c>
      <c r="E35" s="585">
        <v>226</v>
      </c>
      <c r="F35" s="585">
        <v>226</v>
      </c>
      <c r="G35" s="585">
        <v>17381</v>
      </c>
      <c r="H35" s="585">
        <v>-297</v>
      </c>
      <c r="I35" s="585">
        <v>0</v>
      </c>
    </row>
    <row r="36" spans="2:9" s="51" customFormat="1">
      <c r="B36" s="116">
        <v>20</v>
      </c>
      <c r="C36" s="118" t="s">
        <v>11</v>
      </c>
      <c r="D36" s="586">
        <v>7221943</v>
      </c>
      <c r="E36" s="586">
        <v>170466</v>
      </c>
      <c r="F36" s="586">
        <v>170466</v>
      </c>
      <c r="G36" s="586">
        <v>7221943</v>
      </c>
      <c r="H36" s="586">
        <v>-304137</v>
      </c>
      <c r="I36" s="586">
        <v>0</v>
      </c>
    </row>
  </sheetData>
  <customSheetViews>
    <customSheetView guid="{3FCB7B24-049F-4685-83CB-5231093E0117}" showPageBreaks="1">
      <pageMargins left="0.7" right="0.7" top="0.75" bottom="0.75" header="0.3" footer="0.3"/>
      <pageSetup paperSize="9" orientation="portrait" r:id="rId1"/>
    </customSheetView>
    <customSheetView guid="{D2C72E70-F766-4D56-9E10-3C91A63BB7F3}" topLeftCell="A32">
      <selection activeCell="B46" sqref="B46"/>
      <pageMargins left="0.7" right="0.7" top="0.75" bottom="0.75" header="0.3" footer="0.3"/>
      <pageSetup paperSize="9" orientation="portrait" r:id="rId2"/>
    </customSheetView>
    <customSheetView guid="{51337751-BEAF-43F3-8CC9-400B99E751E8}" topLeftCell="A28">
      <selection activeCell="D52" sqref="D52:I52"/>
      <pageMargins left="0.7" right="0.7" top="0.75" bottom="0.75" header="0.3" footer="0.3"/>
      <pageSetup paperSize="9" orientation="portrait" r:id="rId3"/>
    </customSheetView>
    <customSheetView guid="{CFC92B1C-D4F2-414F-8F12-92F529035B08}" topLeftCell="A13">
      <selection activeCell="B41" sqref="B41"/>
      <pageMargins left="0.7" right="0.7" top="0.75" bottom="0.75" header="0.3" footer="0.3"/>
      <pageSetup paperSize="9" orientation="portrait" r:id="rId4"/>
    </customSheetView>
    <customSheetView guid="{5DDDA852-2807-4645-BC75-EBD4EF3323A7}">
      <selection activeCell="E28" sqref="E28"/>
      <pageMargins left="0.7" right="0.7" top="0.75" bottom="0.75" header="0.3" footer="0.3"/>
      <pageSetup paperSize="9" orientation="portrait" r:id="rId5"/>
    </customSheetView>
    <customSheetView guid="{697182B0-1BEF-4A85-93A0-596802852AF2}">
      <selection activeCell="B3" sqref="B3"/>
      <pageMargins left="0.7" right="0.7" top="0.75" bottom="0.75" header="0.3" footer="0.3"/>
      <pageSetup paperSize="9" orientation="portrait" r:id="rId6"/>
    </customSheetView>
    <customSheetView guid="{21329C76-F86B-400D-B8F5-F75B383E5B14}" topLeftCell="A13">
      <selection activeCell="E28" sqref="E28"/>
      <pageMargins left="0.7" right="0.7" top="0.75" bottom="0.75" header="0.3" footer="0.3"/>
      <pageSetup paperSize="9" orientation="portrait" r:id="rId7"/>
    </customSheetView>
    <customSheetView guid="{931AA63B-6827-4BF4-8E25-ED232A88A09C}" topLeftCell="A13">
      <selection activeCell="G26" sqref="G26"/>
      <pageMargins left="0.7" right="0.7" top="0.75" bottom="0.75" header="0.3" footer="0.3"/>
      <pageSetup paperSize="9" orientation="portrait" r:id="rId8"/>
    </customSheetView>
    <customSheetView guid="{FD092655-EBEC-4730-9895-1567D9B70D5F}">
      <selection activeCell="M15" sqref="M15"/>
      <pageMargins left="0.7" right="0.7" top="0.75" bottom="0.75" header="0.3" footer="0.3"/>
      <pageSetup paperSize="9" orientation="portrait" r:id="rId9"/>
    </customSheetView>
    <customSheetView guid="{3AD1D9CC-D162-4119-AFCC-0AF9105FB248}">
      <pageMargins left="0.7" right="0.7" top="0.75" bottom="0.75" header="0.3" footer="0.3"/>
      <pageSetup paperSize="9" orientation="portrait" r:id="rId10"/>
    </customSheetView>
    <customSheetView guid="{7CCD1884-1631-4809-8751-AE0939C32419}">
      <pageMargins left="0.7" right="0.7" top="0.75" bottom="0.75" header="0.3" footer="0.3"/>
      <pageSetup paperSize="9" orientation="portrait" r:id="rId11"/>
    </customSheetView>
    <customSheetView guid="{A7B3A108-9CF6-4687-9321-110D304B17B9}" topLeftCell="A10">
      <selection activeCell="B22" sqref="B22"/>
      <pageMargins left="0.7" right="0.7" top="0.75" bottom="0.75" header="0.3" footer="0.3"/>
      <pageSetup paperSize="9" orientation="portrait" r:id="rId12"/>
    </customSheetView>
    <customSheetView guid="{D3393B8E-C3CB-4E3A-976E-E4CD065299F0}" topLeftCell="A22">
      <selection activeCell="K14" sqref="K14:Q37"/>
      <pageMargins left="0.7" right="0.7" top="0.75" bottom="0.75" header="0.3" footer="0.3"/>
      <pageSetup paperSize="9" orientation="portrait" r:id="rId13"/>
    </customSheetView>
    <customSheetView guid="{B3153F5C-CAD5-4C41-96F3-3BC56052414C}">
      <selection activeCell="M12" sqref="M12"/>
      <pageMargins left="0.7" right="0.7" top="0.75" bottom="0.75" header="0.3" footer="0.3"/>
      <pageSetup paperSize="9" orientation="portrait" r:id="rId14"/>
    </customSheetView>
    <customSheetView guid="{FB7DEBE1-1047-4BE4-82FD-4BCA0CA8DD58}" topLeftCell="A7">
      <selection activeCell="A14" sqref="A14:G37"/>
      <pageMargins left="0.7" right="0.7" top="0.75" bottom="0.75" header="0.3" footer="0.3"/>
      <pageSetup paperSize="9" orientation="portrait" r:id="rId15"/>
    </customSheetView>
    <customSheetView guid="{8A1326BD-F0AB-414F-9F91-C2BB94CC9C17}" topLeftCell="A43">
      <selection activeCell="F15" sqref="F15:F16"/>
      <pageMargins left="0.7" right="0.7" top="0.75" bottom="0.75" header="0.3" footer="0.3"/>
      <pageSetup paperSize="9" orientation="portrait" r:id="rId16"/>
    </customSheetView>
    <customSheetView guid="{F0048D33-26BA-4893-8BCC-88CEF82FEBB6}" topLeftCell="A58">
      <selection activeCell="L74" sqref="L74"/>
      <pageMargins left="0.7" right="0.7" top="0.75" bottom="0.75" header="0.3" footer="0.3"/>
      <pageSetup paperSize="9" orientation="portrait" r:id="rId17"/>
    </customSheetView>
    <customSheetView guid="{0780CBEB-AF66-401E-9AFD-5F77700585BC}">
      <selection activeCell="D12" sqref="D12"/>
      <pageMargins left="0.7" right="0.7" top="0.75" bottom="0.75" header="0.3" footer="0.3"/>
      <pageSetup paperSize="9" orientation="portrait" r:id="rId18"/>
    </customSheetView>
    <customSheetView guid="{F536E858-E5B2-4B36-88FC-BE776803F921}">
      <selection activeCell="A8" sqref="A8"/>
      <pageMargins left="0.7" right="0.7" top="0.75" bottom="0.75" header="0.3" footer="0.3"/>
      <pageSetup paperSize="9" orientation="portrait" r:id="rId19"/>
    </customSheetView>
    <customSheetView guid="{70E7FFDC-983F-46F7-B68F-0BE0A8C942E0}" scale="90" topLeftCell="A38">
      <selection activeCell="J45" sqref="J45"/>
      <pageMargins left="0.7" right="0.7" top="0.75" bottom="0.75" header="0.3" footer="0.3"/>
      <pageSetup paperSize="9" orientation="portrait" r:id="rId20"/>
    </customSheetView>
    <customSheetView guid="{F277ACEF-9FF8-431F-8537-DE60B790AA4F}" topLeftCell="C11">
      <selection activeCell="L14" sqref="L14:S38"/>
      <pageMargins left="0.7" right="0.7" top="0.75" bottom="0.75" header="0.3" footer="0.3"/>
      <pageSetup paperSize="9" orientation="portrait" r:id="rId21"/>
    </customSheetView>
    <customSheetView guid="{7CA1DEE6-746E-4947-9BED-24AAED6E8B57}" scale="90" topLeftCell="A40">
      <selection activeCell="E60" sqref="E60"/>
      <pageMargins left="0.7" right="0.7" top="0.75" bottom="0.75" header="0.3" footer="0.3"/>
      <pageSetup paperSize="9" orientation="portrait" r:id="rId22"/>
    </customSheetView>
    <customSheetView guid="{59094C18-3CB5-482F-AA6A-9C313A318EBB}" topLeftCell="A32">
      <selection activeCell="H75" sqref="H75"/>
      <pageMargins left="0.7" right="0.7" top="0.75" bottom="0.75" header="0.3" footer="0.3"/>
      <pageSetup paperSize="9" orientation="portrait" r:id="rId23"/>
    </customSheetView>
  </customSheetViews>
  <mergeCells count="6">
    <mergeCell ref="H12:I12"/>
    <mergeCell ref="D13:G13"/>
    <mergeCell ref="H13:H15"/>
    <mergeCell ref="I13:I15"/>
    <mergeCell ref="E14:F14"/>
    <mergeCell ref="G14:G15"/>
  </mergeCells>
  <pageMargins left="0.7" right="0.7" top="0.75" bottom="0.75" header="0.3" footer="0.3"/>
  <pageSetup paperSize="9" orientation="portrait" r:id="rId24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7189FE-E982-4719-977E-CD84D64E61D3}">
  <sheetPr>
    <tabColor theme="9"/>
  </sheetPr>
  <dimension ref="A2:O31"/>
  <sheetViews>
    <sheetView showGridLines="0" topLeftCell="A10" workbookViewId="0"/>
  </sheetViews>
  <sheetFormatPr defaultColWidth="9.140625" defaultRowHeight="12.75"/>
  <cols>
    <col min="1" max="1" width="23.85546875" style="345" bestFit="1" customWidth="1"/>
    <col min="2" max="2" width="4.42578125" style="345" customWidth="1"/>
    <col min="3" max="3" width="35.140625" style="345" customWidth="1"/>
    <col min="4" max="7" width="13.7109375" style="345" customWidth="1"/>
    <col min="8" max="8" width="17.140625" style="345" customWidth="1"/>
    <col min="9" max="15" width="13.7109375" style="345" customWidth="1"/>
    <col min="16" max="16384" width="9.140625" style="345"/>
  </cols>
  <sheetData>
    <row r="2" spans="1:15" s="604" customFormat="1" ht="16.5" customHeight="1">
      <c r="A2" s="344" t="str">
        <f>HYPERLINK("#INDEX!b4","към началната страница")</f>
        <v>към началната страница</v>
      </c>
    </row>
    <row r="3" spans="1:15" s="604" customFormat="1" ht="13.5"/>
    <row r="4" spans="1:15" s="604" customFormat="1" ht="13.5"/>
    <row r="5" spans="1:15" s="604" customFormat="1" ht="13.5"/>
    <row r="6" spans="1:15" s="604" customFormat="1" ht="13.5"/>
    <row r="7" spans="1:15" s="604" customFormat="1" ht="13.5">
      <c r="B7" s="623"/>
    </row>
    <row r="8" spans="1:15" s="604" customFormat="1" ht="13.5"/>
    <row r="9" spans="1:15" s="658" customFormat="1" ht="33.75" customHeight="1">
      <c r="B9" s="659" t="s">
        <v>1141</v>
      </c>
      <c r="C9" s="660"/>
      <c r="D9" s="660"/>
      <c r="E9" s="660"/>
      <c r="F9" s="660"/>
      <c r="G9" s="660"/>
      <c r="H9" s="660"/>
      <c r="I9" s="660"/>
      <c r="J9" s="660"/>
      <c r="K9" s="660"/>
      <c r="L9" s="660"/>
      <c r="M9" s="660"/>
      <c r="N9" s="660"/>
      <c r="O9" s="660"/>
    </row>
    <row r="10" spans="1:15">
      <c r="B10" s="346"/>
    </row>
    <row r="11" spans="1:15">
      <c r="B11" s="346"/>
    </row>
    <row r="12" spans="1:15">
      <c r="B12" s="346"/>
      <c r="C12" s="346"/>
      <c r="D12" s="346"/>
      <c r="E12" s="346"/>
      <c r="F12" s="346"/>
      <c r="G12" s="346"/>
      <c r="H12" s="346"/>
      <c r="I12" s="346"/>
      <c r="J12" s="346"/>
      <c r="K12" s="346"/>
      <c r="L12" s="346"/>
      <c r="M12" s="346"/>
      <c r="N12" s="346"/>
      <c r="O12" s="313" t="s">
        <v>162</v>
      </c>
    </row>
    <row r="13" spans="1:15">
      <c r="B13" s="351"/>
      <c r="C13" s="351"/>
      <c r="D13" s="756" t="s">
        <v>103</v>
      </c>
      <c r="E13" s="757"/>
      <c r="F13" s="757"/>
      <c r="G13" s="757"/>
      <c r="H13" s="757"/>
      <c r="I13" s="757"/>
      <c r="J13" s="757"/>
      <c r="K13" s="757"/>
      <c r="L13" s="757"/>
      <c r="M13" s="757"/>
      <c r="N13" s="757"/>
      <c r="O13" s="758"/>
    </row>
    <row r="14" spans="1:15">
      <c r="B14" s="351"/>
      <c r="C14" s="351"/>
      <c r="D14" s="370"/>
      <c r="E14" s="347" t="s">
        <v>1050</v>
      </c>
      <c r="F14" s="348"/>
      <c r="G14" s="347" t="s">
        <v>1051</v>
      </c>
      <c r="H14" s="371"/>
      <c r="I14" s="371"/>
      <c r="J14" s="371"/>
      <c r="K14" s="371"/>
      <c r="L14" s="371"/>
      <c r="M14" s="371"/>
      <c r="N14" s="371"/>
      <c r="O14" s="372"/>
    </row>
    <row r="15" spans="1:15">
      <c r="B15" s="351"/>
      <c r="C15" s="351"/>
      <c r="D15" s="370"/>
      <c r="E15" s="370"/>
      <c r="F15" s="373"/>
      <c r="G15" s="370"/>
      <c r="H15" s="759" t="s">
        <v>1005</v>
      </c>
      <c r="I15" s="761" t="s">
        <v>1052</v>
      </c>
      <c r="J15" s="762"/>
      <c r="K15" s="762"/>
      <c r="L15" s="762"/>
      <c r="M15" s="762"/>
      <c r="N15" s="762"/>
      <c r="O15" s="763"/>
    </row>
    <row r="16" spans="1:15" ht="51">
      <c r="B16" s="351"/>
      <c r="C16" s="351"/>
      <c r="D16" s="374"/>
      <c r="E16" s="374"/>
      <c r="F16" s="375" t="s">
        <v>1053</v>
      </c>
      <c r="G16" s="374"/>
      <c r="H16" s="760"/>
      <c r="I16" s="374"/>
      <c r="J16" s="354" t="s">
        <v>1054</v>
      </c>
      <c r="K16" s="354" t="s">
        <v>1055</v>
      </c>
      <c r="L16" s="354" t="s">
        <v>1089</v>
      </c>
      <c r="M16" s="354" t="s">
        <v>1056</v>
      </c>
      <c r="N16" s="354" t="s">
        <v>1057</v>
      </c>
      <c r="O16" s="354" t="s">
        <v>1058</v>
      </c>
    </row>
    <row r="17" spans="2:15" s="5" customFormat="1">
      <c r="B17" s="376"/>
      <c r="C17" s="377"/>
      <c r="D17" s="323" t="s">
        <v>0</v>
      </c>
      <c r="E17" s="324" t="s">
        <v>1</v>
      </c>
      <c r="F17" s="293" t="s">
        <v>2</v>
      </c>
      <c r="G17" s="293" t="s">
        <v>3</v>
      </c>
      <c r="H17" s="295" t="s">
        <v>4</v>
      </c>
      <c r="I17" s="328" t="s">
        <v>5</v>
      </c>
      <c r="J17" s="325" t="s">
        <v>6</v>
      </c>
      <c r="K17" s="295" t="s">
        <v>83</v>
      </c>
      <c r="L17" s="323" t="s">
        <v>84</v>
      </c>
      <c r="M17" s="324" t="s">
        <v>85</v>
      </c>
      <c r="N17" s="293" t="s">
        <v>86</v>
      </c>
      <c r="O17" s="293" t="s">
        <v>87</v>
      </c>
    </row>
    <row r="18" spans="2:15">
      <c r="B18" s="356" t="s">
        <v>257</v>
      </c>
      <c r="C18" s="378" t="s">
        <v>649</v>
      </c>
      <c r="D18" s="587">
        <v>20179130</v>
      </c>
      <c r="E18" s="587">
        <v>19546480</v>
      </c>
      <c r="F18" s="587">
        <v>79693</v>
      </c>
      <c r="G18" s="587">
        <v>632650</v>
      </c>
      <c r="H18" s="587">
        <v>303770</v>
      </c>
      <c r="I18" s="587">
        <v>328880</v>
      </c>
      <c r="J18" s="587">
        <v>48191</v>
      </c>
      <c r="K18" s="587">
        <v>35547</v>
      </c>
      <c r="L18" s="587">
        <v>60173</v>
      </c>
      <c r="M18" s="587">
        <v>84671</v>
      </c>
      <c r="N18" s="587">
        <v>27739</v>
      </c>
      <c r="O18" s="587">
        <v>72559</v>
      </c>
    </row>
    <row r="19" spans="2:15">
      <c r="B19" s="356" t="s">
        <v>258</v>
      </c>
      <c r="C19" s="378" t="s">
        <v>1059</v>
      </c>
      <c r="D19" s="587">
        <v>17054930</v>
      </c>
      <c r="E19" s="587">
        <v>16476824</v>
      </c>
      <c r="F19" s="587">
        <v>69399</v>
      </c>
      <c r="G19" s="587">
        <v>578106</v>
      </c>
      <c r="H19" s="587">
        <v>296877</v>
      </c>
      <c r="I19" s="587">
        <v>281229</v>
      </c>
      <c r="J19" s="587">
        <v>44479</v>
      </c>
      <c r="K19" s="587">
        <v>32690</v>
      </c>
      <c r="L19" s="587">
        <v>55359</v>
      </c>
      <c r="M19" s="587">
        <v>65959</v>
      </c>
      <c r="N19" s="587">
        <v>23368</v>
      </c>
      <c r="O19" s="587">
        <v>59374</v>
      </c>
    </row>
    <row r="20" spans="2:15">
      <c r="B20" s="356" t="s">
        <v>259</v>
      </c>
      <c r="C20" s="378" t="s">
        <v>1060</v>
      </c>
      <c r="D20" s="587">
        <v>6335709</v>
      </c>
      <c r="E20" s="587">
        <v>6140812</v>
      </c>
      <c r="F20" s="587">
        <v>17509</v>
      </c>
      <c r="G20" s="587">
        <v>194897</v>
      </c>
      <c r="H20" s="587">
        <v>104657</v>
      </c>
      <c r="I20" s="587">
        <v>90240</v>
      </c>
      <c r="J20" s="587">
        <v>8955</v>
      </c>
      <c r="K20" s="587">
        <v>4786</v>
      </c>
      <c r="L20" s="587">
        <v>16746</v>
      </c>
      <c r="M20" s="587">
        <v>12842</v>
      </c>
      <c r="N20" s="587">
        <v>7065</v>
      </c>
      <c r="O20" s="587">
        <v>39846</v>
      </c>
    </row>
    <row r="21" spans="2:15" ht="38.25">
      <c r="B21" s="356" t="s">
        <v>540</v>
      </c>
      <c r="C21" s="378" t="s">
        <v>1061</v>
      </c>
      <c r="D21" s="587">
        <v>1623672</v>
      </c>
      <c r="E21" s="587">
        <v>1579224</v>
      </c>
      <c r="F21" s="379"/>
      <c r="G21" s="587">
        <v>44448</v>
      </c>
      <c r="H21" s="587">
        <v>29385</v>
      </c>
      <c r="I21" s="587">
        <v>15063</v>
      </c>
      <c r="J21" s="379"/>
      <c r="K21" s="379"/>
      <c r="L21" s="379"/>
      <c r="M21" s="379"/>
      <c r="N21" s="379"/>
      <c r="O21" s="379"/>
    </row>
    <row r="22" spans="2:15" ht="38.25">
      <c r="B22" s="356" t="s">
        <v>973</v>
      </c>
      <c r="C22" s="378" t="s">
        <v>1062</v>
      </c>
      <c r="D22" s="587">
        <v>1481318</v>
      </c>
      <c r="E22" s="587">
        <v>1460161</v>
      </c>
      <c r="F22" s="379"/>
      <c r="G22" s="587">
        <v>21157</v>
      </c>
      <c r="H22" s="587">
        <v>10268</v>
      </c>
      <c r="I22" s="587">
        <v>10889</v>
      </c>
      <c r="J22" s="379"/>
      <c r="K22" s="379"/>
      <c r="L22" s="379"/>
      <c r="M22" s="379"/>
      <c r="N22" s="379"/>
      <c r="O22" s="379"/>
    </row>
    <row r="23" spans="2:15" ht="25.5">
      <c r="B23" s="356" t="s">
        <v>541</v>
      </c>
      <c r="C23" s="378" t="s">
        <v>1063</v>
      </c>
      <c r="D23" s="587">
        <v>1471655</v>
      </c>
      <c r="E23" s="587">
        <v>1408229</v>
      </c>
      <c r="F23" s="379"/>
      <c r="G23" s="587">
        <v>63426</v>
      </c>
      <c r="H23" s="587">
        <v>23824</v>
      </c>
      <c r="I23" s="587">
        <v>39602</v>
      </c>
      <c r="J23" s="379"/>
      <c r="K23" s="379"/>
      <c r="L23" s="379"/>
      <c r="M23" s="379"/>
      <c r="N23" s="379"/>
      <c r="O23" s="379"/>
    </row>
    <row r="24" spans="2:15" ht="25.5">
      <c r="B24" s="356" t="s">
        <v>560</v>
      </c>
      <c r="C24" s="378" t="s">
        <v>1064</v>
      </c>
      <c r="D24" s="587">
        <v>-676800</v>
      </c>
      <c r="E24" s="587">
        <v>-329749</v>
      </c>
      <c r="F24" s="587">
        <v>-15308</v>
      </c>
      <c r="G24" s="587">
        <v>-347051</v>
      </c>
      <c r="H24" s="587">
        <v>-139934</v>
      </c>
      <c r="I24" s="587">
        <v>-207117</v>
      </c>
      <c r="J24" s="587">
        <v>-25210</v>
      </c>
      <c r="K24" s="587">
        <v>-17680</v>
      </c>
      <c r="L24" s="587">
        <v>-34999</v>
      </c>
      <c r="M24" s="587">
        <v>-53808</v>
      </c>
      <c r="N24" s="587">
        <v>-21322</v>
      </c>
      <c r="O24" s="587">
        <v>-54098</v>
      </c>
    </row>
    <row r="25" spans="2:15">
      <c r="B25" s="356" t="s">
        <v>561</v>
      </c>
      <c r="C25" s="378" t="s">
        <v>1065</v>
      </c>
      <c r="D25" s="379"/>
      <c r="E25" s="379"/>
      <c r="F25" s="379"/>
      <c r="G25" s="379"/>
      <c r="H25" s="379"/>
      <c r="I25" s="379"/>
      <c r="J25" s="379"/>
      <c r="K25" s="379"/>
      <c r="L25" s="379"/>
      <c r="M25" s="379"/>
      <c r="N25" s="379"/>
      <c r="O25" s="379"/>
    </row>
    <row r="26" spans="2:15" ht="25.5">
      <c r="B26" s="356" t="s">
        <v>542</v>
      </c>
      <c r="C26" s="378" t="s">
        <v>1066</v>
      </c>
      <c r="D26" s="587">
        <v>13893398</v>
      </c>
      <c r="E26" s="587">
        <v>13669934</v>
      </c>
      <c r="F26" s="587">
        <v>38879</v>
      </c>
      <c r="G26" s="587">
        <v>223464</v>
      </c>
      <c r="H26" s="587">
        <v>154603</v>
      </c>
      <c r="I26" s="587">
        <v>68861</v>
      </c>
      <c r="J26" s="587">
        <v>18156</v>
      </c>
      <c r="K26" s="587">
        <v>14030</v>
      </c>
      <c r="L26" s="587">
        <v>18468</v>
      </c>
      <c r="M26" s="587">
        <v>10929</v>
      </c>
      <c r="N26" s="587">
        <v>2027</v>
      </c>
      <c r="O26" s="587">
        <v>5251</v>
      </c>
    </row>
    <row r="27" spans="2:15">
      <c r="B27" s="356" t="s">
        <v>562</v>
      </c>
      <c r="C27" s="378" t="s">
        <v>1067</v>
      </c>
      <c r="D27" s="587">
        <v>5280431</v>
      </c>
      <c r="E27" s="587">
        <v>5201585</v>
      </c>
      <c r="F27" s="587">
        <v>15479</v>
      </c>
      <c r="G27" s="587">
        <v>78846</v>
      </c>
      <c r="H27" s="587">
        <v>57847</v>
      </c>
      <c r="I27" s="587">
        <v>20999</v>
      </c>
      <c r="J27" s="587">
        <v>4853</v>
      </c>
      <c r="K27" s="587">
        <v>2664</v>
      </c>
      <c r="L27" s="587">
        <v>7256</v>
      </c>
      <c r="M27" s="587">
        <v>2622</v>
      </c>
      <c r="N27" s="587">
        <v>683</v>
      </c>
      <c r="O27" s="587">
        <v>2921</v>
      </c>
    </row>
    <row r="28" spans="2:15">
      <c r="B28" s="356" t="s">
        <v>563</v>
      </c>
      <c r="C28" s="378" t="s">
        <v>1068</v>
      </c>
      <c r="D28" s="587">
        <v>8637936</v>
      </c>
      <c r="E28" s="587">
        <v>8062363</v>
      </c>
      <c r="F28" s="587">
        <v>20350</v>
      </c>
      <c r="G28" s="587">
        <v>575573</v>
      </c>
      <c r="H28" s="587">
        <v>216736</v>
      </c>
      <c r="I28" s="587">
        <v>358837</v>
      </c>
      <c r="J28" s="587">
        <v>-18156</v>
      </c>
      <c r="K28" s="587">
        <v>-14030</v>
      </c>
      <c r="L28" s="587">
        <v>-18468</v>
      </c>
      <c r="M28" s="587">
        <v>-10929</v>
      </c>
      <c r="N28" s="587">
        <v>-2027</v>
      </c>
      <c r="O28" s="587">
        <v>-5251</v>
      </c>
    </row>
    <row r="29" spans="2:15">
      <c r="B29" s="356" t="s">
        <v>543</v>
      </c>
      <c r="C29" s="378" t="s">
        <v>1067</v>
      </c>
      <c r="D29" s="587">
        <v>5824341</v>
      </c>
      <c r="E29" s="587">
        <v>5471311</v>
      </c>
      <c r="F29" s="587">
        <v>15186</v>
      </c>
      <c r="G29" s="587">
        <v>353030</v>
      </c>
      <c r="H29" s="587">
        <v>165768</v>
      </c>
      <c r="I29" s="587">
        <v>187262</v>
      </c>
      <c r="J29" s="587">
        <v>-4853</v>
      </c>
      <c r="K29" s="587">
        <v>-2664</v>
      </c>
      <c r="L29" s="587">
        <v>-7256</v>
      </c>
      <c r="M29" s="587">
        <v>-2622</v>
      </c>
      <c r="N29" s="587">
        <v>-683</v>
      </c>
      <c r="O29" s="587">
        <v>-2921</v>
      </c>
    </row>
    <row r="30" spans="2:15">
      <c r="B30" s="356" t="s">
        <v>544</v>
      </c>
      <c r="C30" s="378" t="s">
        <v>1069</v>
      </c>
      <c r="D30" s="587">
        <v>365020</v>
      </c>
      <c r="E30" s="587">
        <v>358490</v>
      </c>
      <c r="F30" s="587">
        <v>2347</v>
      </c>
      <c r="G30" s="587">
        <v>6530</v>
      </c>
      <c r="H30" s="587">
        <v>1925</v>
      </c>
      <c r="I30" s="587">
        <v>4605</v>
      </c>
      <c r="J30" s="587">
        <v>972</v>
      </c>
      <c r="K30" s="587">
        <v>935</v>
      </c>
      <c r="L30" s="587">
        <v>1677</v>
      </c>
      <c r="M30" s="587">
        <v>1004</v>
      </c>
      <c r="N30" s="587">
        <v>13</v>
      </c>
      <c r="O30" s="587">
        <v>4</v>
      </c>
    </row>
    <row r="31" spans="2:15">
      <c r="B31" s="356" t="s">
        <v>984</v>
      </c>
      <c r="C31" s="378" t="s">
        <v>1070</v>
      </c>
      <c r="D31" s="587">
        <v>-560724</v>
      </c>
      <c r="E31" s="587">
        <v>0</v>
      </c>
      <c r="F31" s="587">
        <v>0</v>
      </c>
      <c r="G31" s="587">
        <v>-560724</v>
      </c>
      <c r="H31" s="587">
        <v>-1250</v>
      </c>
      <c r="I31" s="587">
        <v>-559474</v>
      </c>
      <c r="J31" s="587">
        <v>-288</v>
      </c>
      <c r="K31" s="587">
        <v>-23152</v>
      </c>
      <c r="L31" s="587">
        <v>-56751</v>
      </c>
      <c r="M31" s="587">
        <v>-149803</v>
      </c>
      <c r="N31" s="587">
        <v>-68731</v>
      </c>
      <c r="O31" s="587">
        <v>-260749</v>
      </c>
    </row>
  </sheetData>
  <customSheetViews>
    <customSheetView guid="{3FCB7B24-049F-4685-83CB-5231093E0117}" showPageBreaks="1">
      <pageMargins left="0.70866141732283472" right="0.70866141732283472" top="0.74803149606299213" bottom="0.74803149606299213" header="0.31496062992125984" footer="0.31496062992125984"/>
      <pageSetup paperSize="9" scale="75" orientation="landscape" r:id="rId1"/>
      <headerFooter>
        <oddHeader>&amp;CBG
Приложение XV</oddHeader>
        <oddFooter>&amp;C&amp;P</oddFooter>
      </headerFooter>
    </customSheetView>
    <customSheetView guid="{D2C72E70-F766-4D56-9E10-3C91A63BB7F3}">
      <selection activeCell="B10" sqref="B10"/>
      <pageMargins left="0.70866141732283472" right="0.70866141732283472" top="0.74803149606299213" bottom="0.74803149606299213" header="0.31496062992125984" footer="0.31496062992125984"/>
      <pageSetup paperSize="9" scale="75" orientation="landscape" r:id="rId2"/>
      <headerFooter>
        <oddHeader>&amp;CBG
Приложение XV</oddHeader>
        <oddFooter>&amp;C&amp;P</oddFooter>
      </headerFooter>
    </customSheetView>
    <customSheetView guid="{51337751-BEAF-43F3-8CC9-400B99E751E8}" topLeftCell="D13">
      <selection activeCell="U17" sqref="U17:AF17"/>
      <pageMargins left="0.70866141732283472" right="0.70866141732283472" top="0.74803149606299213" bottom="0.74803149606299213" header="0.31496062992125984" footer="0.31496062992125984"/>
      <pageSetup paperSize="9" scale="75" orientation="landscape" r:id="rId3"/>
      <headerFooter>
        <oddHeader>&amp;CBG
Приложение XV</oddHeader>
        <oddFooter>&amp;C&amp;P</oddFooter>
      </headerFooter>
    </customSheetView>
    <customSheetView guid="{CFC92B1C-D4F2-414F-8F12-92F529035B08}">
      <selection activeCell="R32" sqref="R32"/>
      <pageMargins left="0.70866141732283472" right="0.70866141732283472" top="0.74803149606299213" bottom="0.74803149606299213" header="0.31496062992125984" footer="0.31496062992125984"/>
      <pageSetup paperSize="9" scale="75" orientation="landscape" r:id="rId4"/>
      <headerFooter>
        <oddHeader>&amp;CBG
Приложение XV</oddHeader>
        <oddFooter>&amp;C&amp;P</oddFooter>
      </headerFooter>
    </customSheetView>
    <customSheetView guid="{5DDDA852-2807-4645-BC75-EBD4EF3323A7}">
      <selection activeCell="G13" sqref="G13"/>
      <pageMargins left="0.70866141732283472" right="0.70866141732283472" top="0.74803149606299213" bottom="0.74803149606299213" header="0.31496062992125984" footer="0.31496062992125984"/>
      <pageSetup paperSize="9" scale="75" orientation="landscape" r:id="rId5"/>
      <headerFooter>
        <oddHeader>&amp;CBG
Приложение XV</oddHeader>
        <oddFooter>&amp;C&amp;P</oddFooter>
      </headerFooter>
    </customSheetView>
    <customSheetView guid="{697182B0-1BEF-4A85-93A0-596802852AF2}">
      <selection activeCell="G13" sqref="G13"/>
      <pageMargins left="0.70866141732283472" right="0.70866141732283472" top="0.74803149606299213" bottom="0.74803149606299213" header="0.31496062992125984" footer="0.31496062992125984"/>
      <pageSetup paperSize="9" scale="75" orientation="landscape" r:id="rId6"/>
      <headerFooter>
        <oddHeader>&amp;CBG
Приложение XV</oddHeader>
        <oddFooter>&amp;C&amp;P</oddFooter>
      </headerFooter>
    </customSheetView>
    <customSheetView guid="{21329C76-F86B-400D-B8F5-F75B383E5B14}">
      <selection activeCell="G13" sqref="G13"/>
      <pageMargins left="0.70866141732283472" right="0.70866141732283472" top="0.74803149606299213" bottom="0.74803149606299213" header="0.31496062992125984" footer="0.31496062992125984"/>
      <pageSetup paperSize="9" scale="75" orientation="landscape" r:id="rId7"/>
      <headerFooter>
        <oddHeader>&amp;CBG
Приложение XV</oddHeader>
        <oddFooter>&amp;C&amp;P</oddFooter>
      </headerFooter>
    </customSheetView>
    <customSheetView guid="{931AA63B-6827-4BF4-8E25-ED232A88A09C}" scale="90" topLeftCell="A4">
      <selection activeCell="C10" sqref="C10:N21"/>
      <pageMargins left="0.70866141732283472" right="0.70866141732283472" top="0.74803149606299213" bottom="0.74803149606299213" header="0.31496062992125984" footer="0.31496062992125984"/>
      <pageSetup paperSize="9" scale="75" orientation="landscape" r:id="rId8"/>
      <headerFooter>
        <oddHeader>&amp;CBG
Приложение XV</oddHeader>
        <oddFooter>&amp;C&amp;P</oddFooter>
      </headerFooter>
    </customSheetView>
    <customSheetView guid="{FD092655-EBEC-4730-9895-1567D9B70D5F}" topLeftCell="A16">
      <selection activeCell="U27" sqref="U27"/>
      <pageMargins left="0.70866141732283472" right="0.70866141732283472" top="0.74803149606299213" bottom="0.74803149606299213" header="0.31496062992125984" footer="0.31496062992125984"/>
      <pageSetup paperSize="9" scale="75" orientation="landscape" r:id="rId9"/>
      <headerFooter>
        <oddHeader>&amp;CBG
Приложение XV</oddHeader>
        <oddFooter>&amp;C&amp;P</oddFooter>
      </headerFooter>
    </customSheetView>
    <customSheetView guid="{3AD1D9CC-D162-4119-AFCC-0AF9105FB248}">
      <pageMargins left="0.70866141732283472" right="0.70866141732283472" top="0.74803149606299213" bottom="0.74803149606299213" header="0.31496062992125984" footer="0.31496062992125984"/>
      <pageSetup paperSize="9" scale="75" orientation="landscape" r:id="rId10"/>
      <headerFooter>
        <oddHeader>&amp;CBG
Приложение XV</oddHeader>
        <oddFooter>&amp;C&amp;P</oddFooter>
      </headerFooter>
    </customSheetView>
    <customSheetView guid="{7CCD1884-1631-4809-8751-AE0939C32419}">
      <pageMargins left="0.70866141732283472" right="0.70866141732283472" top="0.74803149606299213" bottom="0.74803149606299213" header="0.31496062992125984" footer="0.31496062992125984"/>
      <pageSetup paperSize="9" scale="75" orientation="landscape" r:id="rId11"/>
      <headerFooter>
        <oddHeader>&amp;CBG
Приложение XV</oddHeader>
        <oddFooter>&amp;C&amp;P</oddFooter>
      </headerFooter>
    </customSheetView>
    <customSheetView guid="{7CA1DEE6-746E-4947-9BED-24AAED6E8B57}" topLeftCell="A16">
      <selection activeCell="U27" sqref="U27"/>
      <pageMargins left="0.70866141732283472" right="0.70866141732283472" top="0.74803149606299213" bottom="0.74803149606299213" header="0.31496062992125984" footer="0.31496062992125984"/>
      <pageSetup paperSize="9" scale="75" orientation="landscape" r:id="rId12"/>
      <headerFooter>
        <oddHeader>&amp;CBG
Приложение XV</oddHeader>
        <oddFooter>&amp;C&amp;P</oddFooter>
      </headerFooter>
    </customSheetView>
    <customSheetView guid="{59094C18-3CB5-482F-AA6A-9C313A318EBB}">
      <selection activeCell="D17" sqref="D17"/>
      <pageMargins left="0.70866141732283472" right="0.70866141732283472" top="0.74803149606299213" bottom="0.74803149606299213" header="0.31496062992125984" footer="0.31496062992125984"/>
      <pageSetup paperSize="9" scale="75" orientation="landscape" r:id="rId13"/>
      <headerFooter>
        <oddHeader>&amp;CBG
Приложение XV</oddHeader>
        <oddFooter>&amp;C&amp;P</oddFooter>
      </headerFooter>
    </customSheetView>
  </customSheetViews>
  <mergeCells count="3">
    <mergeCell ref="D13:O13"/>
    <mergeCell ref="H15:H16"/>
    <mergeCell ref="I15:O15"/>
  </mergeCells>
  <pageMargins left="0.70866141732283472" right="0.70866141732283472" top="0.74803149606299213" bottom="0.74803149606299213" header="0.31496062992125984" footer="0.31496062992125984"/>
  <pageSetup paperSize="9" scale="75" orientation="landscape" r:id="rId14"/>
  <headerFooter>
    <oddHeader>&amp;CBG
Приложение XV</oddHeader>
    <oddFooter>&amp;C&amp;P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5E9562-79CF-4774-A7ED-86B1DBF5B6FB}">
  <sheetPr>
    <tabColor theme="9"/>
  </sheetPr>
  <dimension ref="A2:E23"/>
  <sheetViews>
    <sheetView showGridLines="0" workbookViewId="0">
      <selection activeCell="C37" sqref="C37"/>
    </sheetView>
  </sheetViews>
  <sheetFormatPr defaultColWidth="9.140625" defaultRowHeight="12.75"/>
  <cols>
    <col min="1" max="1" width="23.85546875" style="345" bestFit="1" customWidth="1"/>
    <col min="2" max="2" width="4.5703125" style="345" customWidth="1"/>
    <col min="3" max="3" width="37.5703125" style="345" customWidth="1"/>
    <col min="4" max="4" width="17.42578125" style="345" customWidth="1"/>
    <col min="5" max="5" width="18" style="345" customWidth="1"/>
    <col min="6" max="16384" width="9.140625" style="345"/>
  </cols>
  <sheetData>
    <row r="2" spans="1:5" s="604" customFormat="1" ht="16.5" customHeight="1">
      <c r="A2" s="344" t="str">
        <f>HYPERLINK("#INDEX!b4","към началната страница")</f>
        <v>към началната страница</v>
      </c>
    </row>
    <row r="3" spans="1:5" s="604" customFormat="1" ht="13.5"/>
    <row r="4" spans="1:5" s="604" customFormat="1" ht="13.5"/>
    <row r="5" spans="1:5" s="604" customFormat="1" ht="13.5"/>
    <row r="6" spans="1:5" s="604" customFormat="1" ht="13.5"/>
    <row r="7" spans="1:5" s="604" customFormat="1" ht="13.5"/>
    <row r="8" spans="1:5" s="604" customFormat="1" ht="13.5">
      <c r="B8" s="623"/>
    </row>
    <row r="9" spans="1:5" s="658" customFormat="1" ht="33.75" customHeight="1">
      <c r="B9" s="659" t="s">
        <v>1142</v>
      </c>
      <c r="C9" s="660"/>
      <c r="D9" s="660"/>
      <c r="E9" s="660"/>
    </row>
    <row r="10" spans="1:5">
      <c r="B10" s="764"/>
      <c r="C10" s="764"/>
      <c r="D10" s="346"/>
      <c r="E10" s="346"/>
    </row>
    <row r="11" spans="1:5">
      <c r="D11" s="346"/>
      <c r="E11" s="346"/>
    </row>
    <row r="12" spans="1:5">
      <c r="B12" s="764"/>
      <c r="C12" s="764"/>
      <c r="E12" s="313" t="s">
        <v>162</v>
      </c>
    </row>
    <row r="13" spans="1:5" ht="23.1" customHeight="1">
      <c r="B13" s="764"/>
      <c r="C13" s="764"/>
      <c r="D13" s="765" t="s">
        <v>1071</v>
      </c>
      <c r="E13" s="765"/>
    </row>
    <row r="14" spans="1:5" ht="38.25">
      <c r="B14" s="764"/>
      <c r="C14" s="764"/>
      <c r="D14" s="354" t="s">
        <v>1072</v>
      </c>
      <c r="E14" s="354" t="s">
        <v>1073</v>
      </c>
    </row>
    <row r="15" spans="1:5">
      <c r="D15" s="367" t="s">
        <v>0</v>
      </c>
      <c r="E15" s="367" t="s">
        <v>1</v>
      </c>
    </row>
    <row r="16" spans="1:5">
      <c r="B16" s="356" t="s">
        <v>257</v>
      </c>
      <c r="C16" s="357" t="s">
        <v>1074</v>
      </c>
      <c r="D16" s="588">
        <v>0</v>
      </c>
      <c r="E16" s="588">
        <v>0</v>
      </c>
    </row>
    <row r="17" spans="2:5">
      <c r="B17" s="356" t="s">
        <v>258</v>
      </c>
      <c r="C17" s="357" t="s">
        <v>1075</v>
      </c>
      <c r="D17" s="588">
        <v>8661</v>
      </c>
      <c r="E17" s="588">
        <v>-2187</v>
      </c>
    </row>
    <row r="18" spans="2:5">
      <c r="B18" s="356" t="s">
        <v>259</v>
      </c>
      <c r="C18" s="368" t="s">
        <v>1076</v>
      </c>
      <c r="D18" s="588">
        <v>1819</v>
      </c>
      <c r="E18" s="588">
        <v>-298</v>
      </c>
    </row>
    <row r="19" spans="2:5">
      <c r="B19" s="356" t="s">
        <v>540</v>
      </c>
      <c r="C19" s="368" t="s">
        <v>1077</v>
      </c>
      <c r="D19" s="588">
        <v>6256</v>
      </c>
      <c r="E19" s="588">
        <v>-1889</v>
      </c>
    </row>
    <row r="20" spans="2:5" ht="11.25" customHeight="1">
      <c r="B20" s="356" t="s">
        <v>973</v>
      </c>
      <c r="C20" s="368" t="s">
        <v>1078</v>
      </c>
      <c r="D20" s="588">
        <v>586</v>
      </c>
      <c r="E20" s="588">
        <v>0</v>
      </c>
    </row>
    <row r="21" spans="2:5">
      <c r="B21" s="356" t="s">
        <v>541</v>
      </c>
      <c r="C21" s="368" t="s">
        <v>1079</v>
      </c>
      <c r="D21" s="588">
        <v>0</v>
      </c>
      <c r="E21" s="588">
        <v>0</v>
      </c>
    </row>
    <row r="22" spans="2:5">
      <c r="B22" s="356" t="s">
        <v>560</v>
      </c>
      <c r="C22" s="368" t="s">
        <v>1080</v>
      </c>
      <c r="D22" s="588">
        <v>0</v>
      </c>
      <c r="E22" s="588">
        <v>0</v>
      </c>
    </row>
    <row r="23" spans="2:5">
      <c r="B23" s="361" t="s">
        <v>561</v>
      </c>
      <c r="C23" s="362" t="s">
        <v>11</v>
      </c>
      <c r="D23" s="589">
        <v>8661</v>
      </c>
      <c r="E23" s="589">
        <v>-2187</v>
      </c>
    </row>
  </sheetData>
  <customSheetViews>
    <customSheetView guid="{3FCB7B24-049F-4685-83CB-5231093E0117}" showPageBreaks="1">
      <pageMargins left="0.70866141732283472" right="0.70866141732283472" top="0.74803149606299213" bottom="0.74803149606299213" header="0.31496062992125984" footer="0.31496062992125984"/>
      <pageSetup paperSize="9" orientation="landscape" r:id="rId1"/>
      <headerFooter>
        <oddHeader>&amp;CBG
Приложение XV</oddHeader>
        <oddFooter>&amp;C&amp;P</oddFooter>
      </headerFooter>
    </customSheetView>
    <customSheetView guid="{D2C72E70-F766-4D56-9E10-3C91A63BB7F3}">
      <selection activeCell="B10" sqref="B10"/>
      <pageMargins left="0.70866141732283472" right="0.70866141732283472" top="0.74803149606299213" bottom="0.74803149606299213" header="0.31496062992125984" footer="0.31496062992125984"/>
      <pageSetup paperSize="9" orientation="landscape" r:id="rId2"/>
      <headerFooter>
        <oddHeader>&amp;CBG
Приложение XV</oddHeader>
        <oddFooter>&amp;C&amp;P</oddFooter>
      </headerFooter>
    </customSheetView>
    <customSheetView guid="{51337751-BEAF-43F3-8CC9-400B99E751E8}" topLeftCell="A22">
      <selection activeCell="N34" sqref="N34"/>
      <pageMargins left="0.70866141732283472" right="0.70866141732283472" top="0.74803149606299213" bottom="0.74803149606299213" header="0.31496062992125984" footer="0.31496062992125984"/>
      <pageSetup paperSize="9" orientation="landscape" r:id="rId3"/>
      <headerFooter>
        <oddHeader>&amp;CBG
Приложение XV</oddHeader>
        <oddFooter>&amp;C&amp;P</oddFooter>
      </headerFooter>
    </customSheetView>
    <customSheetView guid="{CFC92B1C-D4F2-414F-8F12-92F529035B08}">
      <pageMargins left="0.70866141732283472" right="0.70866141732283472" top="0.74803149606299213" bottom="0.74803149606299213" header="0.31496062992125984" footer="0.31496062992125984"/>
      <pageSetup paperSize="9" orientation="landscape" r:id="rId4"/>
      <headerFooter>
        <oddHeader>&amp;CBG
Приложение XV</oddHeader>
        <oddFooter>&amp;C&amp;P</oddFooter>
      </headerFooter>
    </customSheetView>
    <customSheetView guid="{5DDDA852-2807-4645-BC75-EBD4EF3323A7}">
      <selection activeCell="C12" sqref="C12"/>
      <pageMargins left="0.70866141732283472" right="0.70866141732283472" top="0.74803149606299213" bottom="0.74803149606299213" header="0.31496062992125984" footer="0.31496062992125984"/>
      <pageSetup paperSize="9" orientation="landscape" r:id="rId5"/>
      <headerFooter>
        <oddHeader>&amp;CBG
Приложение XV</oddHeader>
        <oddFooter>&amp;C&amp;P</oddFooter>
      </headerFooter>
    </customSheetView>
    <customSheetView guid="{697182B0-1BEF-4A85-93A0-596802852AF2}">
      <selection activeCell="C12" sqref="C12"/>
      <pageMargins left="0.70866141732283472" right="0.70866141732283472" top="0.74803149606299213" bottom="0.74803149606299213" header="0.31496062992125984" footer="0.31496062992125984"/>
      <pageSetup paperSize="9" orientation="landscape" r:id="rId6"/>
      <headerFooter>
        <oddHeader>&amp;CBG
Приложение XV</oddHeader>
        <oddFooter>&amp;C&amp;P</oddFooter>
      </headerFooter>
    </customSheetView>
    <customSheetView guid="{21329C76-F86B-400D-B8F5-F75B383E5B14}">
      <selection activeCell="C12" sqref="C12"/>
      <pageMargins left="0.70866141732283472" right="0.70866141732283472" top="0.74803149606299213" bottom="0.74803149606299213" header="0.31496062992125984" footer="0.31496062992125984"/>
      <pageSetup paperSize="9" orientation="landscape" r:id="rId7"/>
      <headerFooter>
        <oddHeader>&amp;CBG
Приложение XV</oddHeader>
        <oddFooter>&amp;C&amp;P</oddFooter>
      </headerFooter>
    </customSheetView>
    <customSheetView guid="{931AA63B-6827-4BF4-8E25-ED232A88A09C}">
      <selection activeCell="C12" sqref="C12"/>
      <pageMargins left="0.70866141732283472" right="0.70866141732283472" top="0.74803149606299213" bottom="0.74803149606299213" header="0.31496062992125984" footer="0.31496062992125984"/>
      <pageSetup paperSize="9" orientation="landscape" r:id="rId8"/>
      <headerFooter>
        <oddHeader>&amp;CBG
Приложение XV</oddHeader>
        <oddFooter>&amp;C&amp;P</oddFooter>
      </headerFooter>
    </customSheetView>
    <customSheetView guid="{FD092655-EBEC-4730-9895-1567D9B70D5F}" topLeftCell="A4">
      <selection activeCell="K6" sqref="K6"/>
      <pageMargins left="0.70866141732283472" right="0.70866141732283472" top="0.74803149606299213" bottom="0.74803149606299213" header="0.31496062992125984" footer="0.31496062992125984"/>
      <pageSetup paperSize="9" orientation="landscape" r:id="rId9"/>
      <headerFooter>
        <oddHeader>&amp;CBG
Приложение XV</oddHeader>
        <oddFooter>&amp;C&amp;P</oddFooter>
      </headerFooter>
    </customSheetView>
    <customSheetView guid="{3AD1D9CC-D162-4119-AFCC-0AF9105FB248}">
      <pageMargins left="0.70866141732283472" right="0.70866141732283472" top="0.74803149606299213" bottom="0.74803149606299213" header="0.31496062992125984" footer="0.31496062992125984"/>
      <pageSetup paperSize="9" orientation="landscape" r:id="rId10"/>
      <headerFooter>
        <oddHeader>&amp;CBG
Приложение XV</oddHeader>
        <oddFooter>&amp;C&amp;P</oddFooter>
      </headerFooter>
    </customSheetView>
    <customSheetView guid="{7CCD1884-1631-4809-8751-AE0939C32419}">
      <pageMargins left="0.70866141732283472" right="0.70866141732283472" top="0.74803149606299213" bottom="0.74803149606299213" header="0.31496062992125984" footer="0.31496062992125984"/>
      <pageSetup paperSize="9" orientation="landscape" r:id="rId11"/>
      <headerFooter>
        <oddHeader>&amp;CBG
Приложение XV</oddHeader>
        <oddFooter>&amp;C&amp;P</oddFooter>
      </headerFooter>
    </customSheetView>
    <customSheetView guid="{7CA1DEE6-746E-4947-9BED-24AAED6E8B57}" topLeftCell="A4">
      <selection activeCell="K6" sqref="K6"/>
      <pageMargins left="0.70866141732283472" right="0.70866141732283472" top="0.74803149606299213" bottom="0.74803149606299213" header="0.31496062992125984" footer="0.31496062992125984"/>
      <pageSetup paperSize="9" orientation="landscape" r:id="rId12"/>
      <headerFooter>
        <oddHeader>&amp;CBG
Приложение XV</oddHeader>
        <oddFooter>&amp;C&amp;P</oddFooter>
      </headerFooter>
    </customSheetView>
    <customSheetView guid="{59094C18-3CB5-482F-AA6A-9C313A318EBB}">
      <selection activeCell="C12" sqref="C12"/>
      <pageMargins left="0.70866141732283472" right="0.70866141732283472" top="0.74803149606299213" bottom="0.74803149606299213" header="0.31496062992125984" footer="0.31496062992125984"/>
      <pageSetup paperSize="9" orientation="landscape" r:id="rId13"/>
      <headerFooter>
        <oddHeader>&amp;CBG
Приложение XV</oddHeader>
        <oddFooter>&amp;C&amp;P</oddFooter>
      </headerFooter>
    </customSheetView>
  </customSheetViews>
  <mergeCells count="5">
    <mergeCell ref="B10:C10"/>
    <mergeCell ref="B12:C12"/>
    <mergeCell ref="B13:C13"/>
    <mergeCell ref="D13:E13"/>
    <mergeCell ref="B14:C14"/>
  </mergeCells>
  <pageMargins left="0.70866141732283472" right="0.70866141732283472" top="0.74803149606299213" bottom="0.74803149606299213" header="0.31496062992125984" footer="0.31496062992125984"/>
  <pageSetup paperSize="9" orientation="landscape" r:id="rId14"/>
  <headerFooter>
    <oddHeader>&amp;CBG
Приложение XV</oddHeader>
    <oddFooter>&amp;C&amp;P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55C29F-9ED9-4783-A5BA-78EBB978A60C}">
  <sheetPr>
    <tabColor theme="9"/>
    <pageSetUpPr fitToPage="1"/>
  </sheetPr>
  <dimension ref="A2:O24"/>
  <sheetViews>
    <sheetView showGridLines="0" workbookViewId="0">
      <selection activeCell="D13" sqref="D13:E14"/>
    </sheetView>
  </sheetViews>
  <sheetFormatPr defaultColWidth="9.140625" defaultRowHeight="12.75"/>
  <cols>
    <col min="1" max="1" width="24.5703125" style="345" bestFit="1" customWidth="1"/>
    <col min="2" max="2" width="4.85546875" style="345" customWidth="1"/>
    <col min="3" max="3" width="43" style="345" customWidth="1"/>
    <col min="4" max="5" width="12.140625" style="345" customWidth="1"/>
    <col min="6" max="6" width="13.42578125" style="345" customWidth="1"/>
    <col min="7" max="7" width="12.140625" style="345" customWidth="1"/>
    <col min="8" max="8" width="11.42578125" style="345" customWidth="1"/>
    <col min="9" max="9" width="14.28515625" style="345" customWidth="1"/>
    <col min="10" max="15" width="12.140625" style="345" customWidth="1"/>
    <col min="16" max="16384" width="9.140625" style="345"/>
  </cols>
  <sheetData>
    <row r="2" spans="1:15" s="604" customFormat="1" ht="16.5" customHeight="1">
      <c r="A2" s="344" t="str">
        <f>HYPERLINK("#INDEX!b4","към началната страница")</f>
        <v>към началната страница</v>
      </c>
    </row>
    <row r="3" spans="1:15" s="604" customFormat="1" ht="13.5"/>
    <row r="4" spans="1:15" s="604" customFormat="1" ht="13.5"/>
    <row r="5" spans="1:15" s="604" customFormat="1" ht="13.5"/>
    <row r="6" spans="1:15" s="604" customFormat="1" ht="13.5"/>
    <row r="7" spans="1:15" s="604" customFormat="1" ht="13.5">
      <c r="B7" s="623"/>
    </row>
    <row r="8" spans="1:15" s="604" customFormat="1" ht="13.5"/>
    <row r="9" spans="1:15" s="658" customFormat="1" ht="33.75" customHeight="1">
      <c r="B9" s="659" t="s">
        <v>1143</v>
      </c>
      <c r="C9" s="660"/>
      <c r="D9" s="660"/>
      <c r="E9" s="660"/>
      <c r="F9" s="660"/>
      <c r="G9" s="660"/>
      <c r="H9" s="660"/>
      <c r="I9" s="660"/>
      <c r="J9" s="660"/>
      <c r="K9" s="660"/>
      <c r="L9" s="660"/>
      <c r="M9" s="660"/>
      <c r="N9" s="660"/>
      <c r="O9" s="660"/>
    </row>
    <row r="12" spans="1:15" ht="12.75" customHeight="1">
      <c r="B12" s="346"/>
      <c r="C12" s="346"/>
      <c r="D12" s="346"/>
      <c r="E12" s="346"/>
      <c r="F12" s="346"/>
      <c r="G12" s="346"/>
      <c r="H12" s="346"/>
      <c r="I12" s="346"/>
      <c r="J12" s="346"/>
      <c r="K12" s="346"/>
      <c r="L12" s="346"/>
      <c r="M12" s="346"/>
      <c r="N12" s="752" t="s">
        <v>162</v>
      </c>
      <c r="O12" s="752"/>
    </row>
    <row r="13" spans="1:15">
      <c r="D13" s="765" t="s">
        <v>1081</v>
      </c>
      <c r="E13" s="765"/>
      <c r="F13" s="347" t="s">
        <v>1082</v>
      </c>
      <c r="G13" s="348"/>
      <c r="H13" s="348"/>
      <c r="I13" s="348"/>
      <c r="J13" s="349"/>
      <c r="K13" s="349"/>
      <c r="L13" s="349"/>
      <c r="M13" s="349"/>
      <c r="N13" s="349"/>
      <c r="O13" s="350"/>
    </row>
    <row r="14" spans="1:15">
      <c r="C14" s="351"/>
      <c r="D14" s="765"/>
      <c r="E14" s="765"/>
      <c r="F14" s="352"/>
      <c r="G14" s="353"/>
      <c r="H14" s="765" t="s">
        <v>1083</v>
      </c>
      <c r="I14" s="765"/>
      <c r="J14" s="765" t="s">
        <v>1084</v>
      </c>
      <c r="K14" s="765"/>
      <c r="L14" s="765" t="s">
        <v>1085</v>
      </c>
      <c r="M14" s="765"/>
      <c r="N14" s="765" t="s">
        <v>1086</v>
      </c>
      <c r="O14" s="765"/>
    </row>
    <row r="15" spans="1:15" ht="71.25" customHeight="1">
      <c r="C15" s="351"/>
      <c r="D15" s="354" t="s">
        <v>649</v>
      </c>
      <c r="E15" s="354" t="s">
        <v>1073</v>
      </c>
      <c r="F15" s="355" t="s">
        <v>1072</v>
      </c>
      <c r="G15" s="355" t="s">
        <v>1073</v>
      </c>
      <c r="H15" s="355" t="s">
        <v>1072</v>
      </c>
      <c r="I15" s="355" t="s">
        <v>1073</v>
      </c>
      <c r="J15" s="355" t="s">
        <v>1072</v>
      </c>
      <c r="K15" s="355" t="s">
        <v>1073</v>
      </c>
      <c r="L15" s="355" t="s">
        <v>1072</v>
      </c>
      <c r="M15" s="355" t="s">
        <v>1073</v>
      </c>
      <c r="N15" s="355" t="s">
        <v>1072</v>
      </c>
      <c r="O15" s="355" t="s">
        <v>1073</v>
      </c>
    </row>
    <row r="16" spans="1:15">
      <c r="C16" s="351"/>
      <c r="D16" s="323" t="s">
        <v>0</v>
      </c>
      <c r="E16" s="324" t="s">
        <v>1</v>
      </c>
      <c r="F16" s="293" t="s">
        <v>2</v>
      </c>
      <c r="G16" s="293" t="s">
        <v>3</v>
      </c>
      <c r="H16" s="295" t="s">
        <v>4</v>
      </c>
      <c r="I16" s="328" t="s">
        <v>5</v>
      </c>
      <c r="J16" s="325" t="s">
        <v>6</v>
      </c>
      <c r="K16" s="295" t="s">
        <v>83</v>
      </c>
      <c r="L16" s="323" t="s">
        <v>84</v>
      </c>
      <c r="M16" s="324" t="s">
        <v>85</v>
      </c>
      <c r="N16" s="293" t="s">
        <v>86</v>
      </c>
      <c r="O16" s="293" t="s">
        <v>87</v>
      </c>
    </row>
    <row r="17" spans="2:15" ht="25.5">
      <c r="B17" s="356" t="s">
        <v>257</v>
      </c>
      <c r="C17" s="357" t="s">
        <v>1087</v>
      </c>
      <c r="D17" s="25">
        <v>0</v>
      </c>
      <c r="E17" s="25">
        <v>0</v>
      </c>
      <c r="F17" s="25">
        <v>0</v>
      </c>
      <c r="G17" s="25">
        <v>0</v>
      </c>
      <c r="H17" s="364"/>
      <c r="I17" s="365"/>
      <c r="J17" s="365"/>
      <c r="K17" s="365"/>
      <c r="L17" s="365"/>
      <c r="M17" s="365"/>
      <c r="N17" s="365"/>
      <c r="O17" s="366"/>
    </row>
    <row r="18" spans="2:15" ht="25.5">
      <c r="B18" s="356" t="s">
        <v>258</v>
      </c>
      <c r="C18" s="357" t="s">
        <v>1088</v>
      </c>
      <c r="D18" s="25">
        <v>7311</v>
      </c>
      <c r="E18" s="25">
        <v>0</v>
      </c>
      <c r="F18" s="25">
        <v>8661</v>
      </c>
      <c r="G18" s="25">
        <v>-2187</v>
      </c>
      <c r="H18" s="25">
        <v>6048</v>
      </c>
      <c r="I18" s="25">
        <v>-15</v>
      </c>
      <c r="J18" s="25">
        <v>236</v>
      </c>
      <c r="K18" s="25">
        <v>-83</v>
      </c>
      <c r="L18" s="25">
        <v>2377</v>
      </c>
      <c r="M18" s="25">
        <v>-2089</v>
      </c>
      <c r="N18" s="25">
        <v>0</v>
      </c>
      <c r="O18" s="25">
        <v>0</v>
      </c>
    </row>
    <row r="19" spans="2:15">
      <c r="B19" s="356" t="s">
        <v>259</v>
      </c>
      <c r="C19" s="359" t="s">
        <v>1076</v>
      </c>
      <c r="D19" s="25">
        <v>1591</v>
      </c>
      <c r="E19" s="25">
        <v>0</v>
      </c>
      <c r="F19" s="25">
        <v>1819</v>
      </c>
      <c r="G19" s="25">
        <v>-298</v>
      </c>
      <c r="H19" s="25">
        <v>1375</v>
      </c>
      <c r="I19" s="25">
        <v>-14</v>
      </c>
      <c r="J19" s="25">
        <v>94</v>
      </c>
      <c r="K19" s="25">
        <v>-18</v>
      </c>
      <c r="L19" s="25">
        <v>350</v>
      </c>
      <c r="M19" s="25">
        <v>-266</v>
      </c>
      <c r="N19" s="25">
        <v>0</v>
      </c>
      <c r="O19" s="25">
        <v>0</v>
      </c>
    </row>
    <row r="20" spans="2:15">
      <c r="B20" s="356" t="s">
        <v>540</v>
      </c>
      <c r="C20" s="359" t="s">
        <v>1077</v>
      </c>
      <c r="D20" s="25">
        <v>5720</v>
      </c>
      <c r="E20" s="25">
        <v>0</v>
      </c>
      <c r="F20" s="25">
        <v>6256</v>
      </c>
      <c r="G20" s="25">
        <v>-1889</v>
      </c>
      <c r="H20" s="25">
        <v>4087</v>
      </c>
      <c r="I20" s="25">
        <v>-1</v>
      </c>
      <c r="J20" s="25">
        <v>142</v>
      </c>
      <c r="K20" s="25">
        <v>-65</v>
      </c>
      <c r="L20" s="25">
        <v>2027</v>
      </c>
      <c r="M20" s="25">
        <v>-1823</v>
      </c>
      <c r="N20" s="25">
        <v>0</v>
      </c>
      <c r="O20" s="25">
        <v>0</v>
      </c>
    </row>
    <row r="21" spans="2:15">
      <c r="B21" s="356" t="s">
        <v>973</v>
      </c>
      <c r="C21" s="359" t="s">
        <v>1078</v>
      </c>
      <c r="D21" s="25">
        <v>0</v>
      </c>
      <c r="E21" s="25">
        <v>0</v>
      </c>
      <c r="F21" s="25">
        <v>586</v>
      </c>
      <c r="G21" s="25">
        <v>0</v>
      </c>
      <c r="H21" s="25">
        <v>586</v>
      </c>
      <c r="I21" s="25">
        <v>0</v>
      </c>
      <c r="J21" s="25">
        <v>0</v>
      </c>
      <c r="K21" s="25">
        <v>0</v>
      </c>
      <c r="L21" s="25">
        <v>0</v>
      </c>
      <c r="M21" s="25">
        <v>0</v>
      </c>
      <c r="N21" s="25">
        <v>0</v>
      </c>
      <c r="O21" s="25">
        <v>0</v>
      </c>
    </row>
    <row r="22" spans="2:15">
      <c r="B22" s="356" t="s">
        <v>541</v>
      </c>
      <c r="C22" s="359" t="s">
        <v>1079</v>
      </c>
      <c r="D22" s="25">
        <v>0</v>
      </c>
      <c r="E22" s="25">
        <v>0</v>
      </c>
      <c r="F22" s="25">
        <v>0</v>
      </c>
      <c r="G22" s="25">
        <v>0</v>
      </c>
      <c r="H22" s="25">
        <v>0</v>
      </c>
      <c r="I22" s="25">
        <v>0</v>
      </c>
      <c r="J22" s="25">
        <v>0</v>
      </c>
      <c r="K22" s="25">
        <v>0</v>
      </c>
      <c r="L22" s="25">
        <v>0</v>
      </c>
      <c r="M22" s="25">
        <v>0</v>
      </c>
      <c r="N22" s="25">
        <v>0</v>
      </c>
      <c r="O22" s="25">
        <v>0</v>
      </c>
    </row>
    <row r="23" spans="2:15">
      <c r="B23" s="356" t="s">
        <v>560</v>
      </c>
      <c r="C23" s="359" t="s">
        <v>1080</v>
      </c>
      <c r="D23" s="25">
        <v>0</v>
      </c>
      <c r="E23" s="25">
        <v>0</v>
      </c>
      <c r="F23" s="25">
        <v>0</v>
      </c>
      <c r="G23" s="25">
        <v>0</v>
      </c>
      <c r="H23" s="25">
        <v>0</v>
      </c>
      <c r="I23" s="25">
        <v>0</v>
      </c>
      <c r="J23" s="25">
        <v>0</v>
      </c>
      <c r="K23" s="25">
        <v>0</v>
      </c>
      <c r="L23" s="25">
        <v>0</v>
      </c>
      <c r="M23" s="25">
        <v>0</v>
      </c>
      <c r="N23" s="25">
        <v>0</v>
      </c>
      <c r="O23" s="25">
        <v>0</v>
      </c>
    </row>
    <row r="24" spans="2:15">
      <c r="B24" s="361" t="s">
        <v>561</v>
      </c>
      <c r="C24" s="362" t="s">
        <v>11</v>
      </c>
      <c r="D24" s="21">
        <v>7311</v>
      </c>
      <c r="E24" s="21">
        <v>0</v>
      </c>
      <c r="F24" s="21">
        <v>8661</v>
      </c>
      <c r="G24" s="21">
        <v>-2187</v>
      </c>
      <c r="H24" s="21">
        <v>6048</v>
      </c>
      <c r="I24" s="21">
        <v>-15</v>
      </c>
      <c r="J24" s="21">
        <v>236</v>
      </c>
      <c r="K24" s="21">
        <v>-83</v>
      </c>
      <c r="L24" s="21">
        <v>2377</v>
      </c>
      <c r="M24" s="21">
        <v>-2089</v>
      </c>
      <c r="N24" s="21">
        <v>0</v>
      </c>
      <c r="O24" s="21">
        <v>0</v>
      </c>
    </row>
  </sheetData>
  <customSheetViews>
    <customSheetView guid="{3FCB7B24-049F-4685-83CB-5231093E0117}" showPageBreaks="1" fitToPage="1">
      <pageMargins left="0.70866141732283472" right="0.70866141732283472" top="0.74803149606299213" bottom="0.74803149606299213" header="0.31496062992125984" footer="0.31496062992125984"/>
      <pageSetup paperSize="9" scale="31" orientation="landscape" r:id="rId1"/>
      <headerFooter>
        <oddHeader>&amp;CBG
Приложение XV</oddHeader>
        <oddFooter>&amp;C&amp;P</oddFooter>
      </headerFooter>
    </customSheetView>
    <customSheetView guid="{D2C72E70-F766-4D56-9E10-3C91A63BB7F3}" fitToPage="1" topLeftCell="A10">
      <selection activeCell="B11" sqref="B11"/>
      <pageMargins left="0.70866141732283472" right="0.70866141732283472" top="0.74803149606299213" bottom="0.74803149606299213" header="0.31496062992125984" footer="0.31496062992125984"/>
      <pageSetup paperSize="9" scale="42" orientation="landscape" r:id="rId2"/>
      <headerFooter>
        <oddHeader>&amp;CBG
Приложение XV</oddHeader>
        <oddFooter>&amp;C&amp;P</oddFooter>
      </headerFooter>
    </customSheetView>
    <customSheetView guid="{51337751-BEAF-43F3-8CC9-400B99E751E8}" fitToPage="1" topLeftCell="O22">
      <selection activeCell="U38" sqref="U38:AF38"/>
      <pageMargins left="0.70866141732283472" right="0.70866141732283472" top="0.74803149606299213" bottom="0.74803149606299213" header="0.31496062992125984" footer="0.31496062992125984"/>
      <pageSetup paperSize="9" scale="31" orientation="landscape" r:id="rId3"/>
      <headerFooter>
        <oddHeader>&amp;CBG
Приложение XV</oddHeader>
        <oddFooter>&amp;C&amp;P</oddFooter>
      </headerFooter>
    </customSheetView>
    <customSheetView guid="{CFC92B1C-D4F2-414F-8F12-92F529035B08}" fitToPage="1">
      <selection activeCell="B21" sqref="B21:C21"/>
      <pageMargins left="0.70866141732283472" right="0.70866141732283472" top="0.74803149606299213" bottom="0.74803149606299213" header="0.31496062992125984" footer="0.31496062992125984"/>
      <pageSetup paperSize="9" scale="43" orientation="landscape" r:id="rId4"/>
      <headerFooter>
        <oddHeader>&amp;CBG
Приложение XV</oddHeader>
        <oddFooter>&amp;C&amp;P</oddFooter>
      </headerFooter>
    </customSheetView>
    <customSheetView guid="{5DDDA852-2807-4645-BC75-EBD4EF3323A7}" fitToPage="1">
      <selection activeCell="F14" sqref="F14"/>
      <pageMargins left="0.70866141732283472" right="0.70866141732283472" top="0.74803149606299213" bottom="0.74803149606299213" header="0.31496062992125984" footer="0.31496062992125984"/>
      <pageSetup paperSize="9" scale="37" orientation="landscape" r:id="rId5"/>
      <headerFooter>
        <oddHeader>&amp;CBG
Приложение XV</oddHeader>
        <oddFooter>&amp;C&amp;P</oddFooter>
      </headerFooter>
    </customSheetView>
    <customSheetView guid="{697182B0-1BEF-4A85-93A0-596802852AF2}" fitToPage="1" topLeftCell="A10">
      <selection activeCell="F14" sqref="F14"/>
      <pageMargins left="0.70866141732283472" right="0.70866141732283472" top="0.74803149606299213" bottom="0.74803149606299213" header="0.31496062992125984" footer="0.31496062992125984"/>
      <pageSetup paperSize="9" scale="42" orientation="landscape" r:id="rId6"/>
      <headerFooter>
        <oddHeader>&amp;CBG
Приложение XV</oddHeader>
        <oddFooter>&amp;C&amp;P</oddFooter>
      </headerFooter>
    </customSheetView>
    <customSheetView guid="{21329C76-F86B-400D-B8F5-F75B383E5B14}" fitToPage="1" topLeftCell="A10">
      <selection activeCell="F14" sqref="F14"/>
      <pageMargins left="0.70866141732283472" right="0.70866141732283472" top="0.74803149606299213" bottom="0.74803149606299213" header="0.31496062992125984" footer="0.31496062992125984"/>
      <pageSetup paperSize="9" scale="43" orientation="landscape" r:id="rId7"/>
      <headerFooter>
        <oddHeader>&amp;CBG
Приложение XV</oddHeader>
        <oddFooter>&amp;C&amp;P</oddFooter>
      </headerFooter>
    </customSheetView>
    <customSheetView guid="{931AA63B-6827-4BF4-8E25-ED232A88A09C}" fitToPage="1">
      <selection activeCell="D11" sqref="D11"/>
      <pageMargins left="0.70866141732283472" right="0.70866141732283472" top="0.74803149606299213" bottom="0.74803149606299213" header="0.31496062992125984" footer="0.31496062992125984"/>
      <pageSetup paperSize="9" scale="37" orientation="landscape" r:id="rId8"/>
      <headerFooter>
        <oddHeader>&amp;CBG
Приложение XV</oddHeader>
        <oddFooter>&amp;C&amp;P</oddFooter>
      </headerFooter>
    </customSheetView>
    <customSheetView guid="{FD092655-EBEC-4730-9895-1567D9B70D5F}" fitToPage="1">
      <selection activeCell="A3" sqref="A3"/>
      <pageMargins left="0.70866141732283472" right="0.70866141732283472" top="0.74803149606299213" bottom="0.74803149606299213" header="0.31496062992125984" footer="0.31496062992125984"/>
      <pageSetup paperSize="9" scale="38" orientation="landscape" r:id="rId9"/>
      <headerFooter>
        <oddHeader>&amp;CBG
Приложение XV</oddHeader>
        <oddFooter>&amp;C&amp;P</oddFooter>
      </headerFooter>
    </customSheetView>
    <customSheetView guid="{3AD1D9CC-D162-4119-AFCC-0AF9105FB248}" fitToPage="1">
      <pageMargins left="0.70866141732283472" right="0.70866141732283472" top="0.74803149606299213" bottom="0.74803149606299213" header="0.31496062992125984" footer="0.31496062992125984"/>
      <pageSetup paperSize="9" scale="42" orientation="landscape" r:id="rId10"/>
      <headerFooter>
        <oddHeader>&amp;CBG
Приложение XV</oddHeader>
        <oddFooter>&amp;C&amp;P</oddFooter>
      </headerFooter>
    </customSheetView>
    <customSheetView guid="{7CCD1884-1631-4809-8751-AE0939C32419}" fitToPage="1">
      <pageMargins left="0.70866141732283472" right="0.70866141732283472" top="0.74803149606299213" bottom="0.74803149606299213" header="0.31496062992125984" footer="0.31496062992125984"/>
      <pageSetup paperSize="9" scale="43" orientation="landscape" r:id="rId11"/>
      <headerFooter>
        <oddHeader>&amp;CBG
Приложение XV</oddHeader>
        <oddFooter>&amp;C&amp;P</oddFooter>
      </headerFooter>
    </customSheetView>
    <customSheetView guid="{7CA1DEE6-746E-4947-9BED-24AAED6E8B57}" fitToPage="1">
      <selection activeCell="A3" sqref="A3"/>
      <pageMargins left="0.70866141732283472" right="0.70866141732283472" top="0.74803149606299213" bottom="0.74803149606299213" header="0.31496062992125984" footer="0.31496062992125984"/>
      <pageSetup paperSize="9" scale="38" orientation="landscape" r:id="rId12"/>
      <headerFooter>
        <oddHeader>&amp;CBG
Приложение XV</oddHeader>
        <oddFooter>&amp;C&amp;P</oddFooter>
      </headerFooter>
    </customSheetView>
    <customSheetView guid="{59094C18-3CB5-482F-AA6A-9C313A318EBB}" fitToPage="1" topLeftCell="A10">
      <selection activeCell="F14" sqref="F14"/>
      <pageMargins left="0.70866141732283472" right="0.70866141732283472" top="0.74803149606299213" bottom="0.74803149606299213" header="0.31496062992125984" footer="0.31496062992125984"/>
      <pageSetup paperSize="9" scale="42" orientation="landscape" r:id="rId13"/>
      <headerFooter>
        <oddHeader>&amp;CBG
Приложение XV</oddHeader>
        <oddFooter>&amp;C&amp;P</oddFooter>
      </headerFooter>
    </customSheetView>
  </customSheetViews>
  <mergeCells count="6">
    <mergeCell ref="N12:O12"/>
    <mergeCell ref="D13:E14"/>
    <mergeCell ref="H14:I14"/>
    <mergeCell ref="J14:K14"/>
    <mergeCell ref="L14:M14"/>
    <mergeCell ref="N14:O14"/>
  </mergeCells>
  <pageMargins left="0.70866141732283472" right="0.70866141732283472" top="0.74803149606299213" bottom="0.74803149606299213" header="0.31496062992125984" footer="0.31496062992125984"/>
  <pageSetup paperSize="9" scale="31" orientation="landscape" r:id="rId14"/>
  <headerFooter>
    <oddHeader>&amp;CBG
Приложение XV</oddHeader>
    <oddFooter>&amp;C&amp;P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tabColor theme="9"/>
  </sheetPr>
  <dimension ref="A2:D20"/>
  <sheetViews>
    <sheetView showGridLines="0" workbookViewId="0">
      <selection activeCell="D14" sqref="D14"/>
    </sheetView>
  </sheetViews>
  <sheetFormatPr defaultColWidth="9.140625" defaultRowHeight="12.75"/>
  <cols>
    <col min="1" max="1" width="24.5703125" style="5" bestFit="1" customWidth="1"/>
    <col min="2" max="2" width="3.140625" style="5" customWidth="1"/>
    <col min="3" max="3" width="55.5703125" style="5" customWidth="1"/>
    <col min="4" max="4" width="18.7109375" style="5" customWidth="1"/>
    <col min="5" max="16384" width="9.140625" style="5"/>
  </cols>
  <sheetData>
    <row r="2" spans="1:4" s="9" customFormat="1" ht="16.5" customHeight="1">
      <c r="A2" s="42" t="str">
        <f>HYPERLINK("#INDEX!b4","към началната страница")</f>
        <v>към началната страница</v>
      </c>
    </row>
    <row r="3" spans="1:4" s="9" customFormat="1" ht="13.5">
      <c r="A3" s="590"/>
    </row>
    <row r="4" spans="1:4" s="9" customFormat="1" ht="13.5">
      <c r="A4" s="590"/>
    </row>
    <row r="5" spans="1:4" s="9" customFormat="1" ht="13.5">
      <c r="A5" s="590"/>
    </row>
    <row r="6" spans="1:4" s="9" customFormat="1" ht="13.5"/>
    <row r="7" spans="1:4" s="9" customFormat="1" ht="13.5"/>
    <row r="8" spans="1:4" s="9" customFormat="1" ht="13.5">
      <c r="B8" s="620"/>
    </row>
    <row r="9" spans="1:4" s="646" customFormat="1" ht="33.75" customHeight="1">
      <c r="B9" s="43" t="s">
        <v>1232</v>
      </c>
      <c r="C9" s="644"/>
      <c r="D9" s="644"/>
    </row>
    <row r="10" spans="1:4">
      <c r="B10" s="88"/>
    </row>
    <row r="11" spans="1:4">
      <c r="B11" s="88"/>
    </row>
    <row r="12" spans="1:4">
      <c r="B12" s="88"/>
      <c r="D12" s="330" t="s">
        <v>162</v>
      </c>
    </row>
    <row r="13" spans="1:4" ht="51">
      <c r="B13" s="88"/>
      <c r="C13" s="79"/>
      <c r="D13" s="36" t="s">
        <v>106</v>
      </c>
    </row>
    <row r="14" spans="1:4">
      <c r="B14" s="88"/>
      <c r="C14" s="79"/>
      <c r="D14" s="41" t="s">
        <v>165</v>
      </c>
    </row>
    <row r="15" spans="1:4">
      <c r="B15" s="314" t="s">
        <v>14</v>
      </c>
      <c r="C15" s="342" t="s">
        <v>1022</v>
      </c>
      <c r="D15" s="21">
        <v>986657</v>
      </c>
    </row>
    <row r="16" spans="1:4">
      <c r="B16" s="261" t="s">
        <v>16</v>
      </c>
      <c r="C16" s="72" t="s">
        <v>1023</v>
      </c>
      <c r="D16" s="25">
        <v>326518</v>
      </c>
    </row>
    <row r="17" spans="2:4">
      <c r="B17" s="261" t="s">
        <v>18</v>
      </c>
      <c r="C17" s="343" t="s">
        <v>1024</v>
      </c>
      <c r="D17" s="25">
        <v>-680525</v>
      </c>
    </row>
    <row r="18" spans="2:4">
      <c r="B18" s="261" t="s">
        <v>20</v>
      </c>
      <c r="C18" s="343" t="s">
        <v>1025</v>
      </c>
      <c r="D18" s="25">
        <v>-303214</v>
      </c>
    </row>
    <row r="19" spans="2:4">
      <c r="B19" s="261" t="s">
        <v>22</v>
      </c>
      <c r="C19" s="343" t="s">
        <v>1026</v>
      </c>
      <c r="D19" s="25">
        <v>-377311</v>
      </c>
    </row>
    <row r="20" spans="2:4">
      <c r="B20" s="314">
        <v>6</v>
      </c>
      <c r="C20" s="177" t="s">
        <v>1027</v>
      </c>
      <c r="D20" s="21">
        <v>632650</v>
      </c>
    </row>
  </sheetData>
  <customSheetViews>
    <customSheetView guid="{3FCB7B24-049F-4685-83CB-5231093E0117}" showPageBreaks="1">
      <selection activeCell="D42" sqref="D42"/>
      <pageMargins left="0.7" right="0.7" top="0.75" bottom="0.75" header="0.3" footer="0.3"/>
      <pageSetup paperSize="9" orientation="portrait" r:id="rId1"/>
    </customSheetView>
    <customSheetView guid="{D2C72E70-F766-4D56-9E10-3C91A63BB7F3}">
      <selection activeCell="B14" sqref="B14"/>
      <pageMargins left="0.7" right="0.7" top="0.75" bottom="0.75" header="0.3" footer="0.3"/>
      <pageSetup paperSize="9" orientation="portrait" r:id="rId2"/>
    </customSheetView>
    <customSheetView guid="{51337751-BEAF-43F3-8CC9-400B99E751E8}" topLeftCell="A10">
      <selection activeCell="E38" sqref="E38"/>
      <pageMargins left="0.7" right="0.7" top="0.75" bottom="0.75" header="0.3" footer="0.3"/>
      <pageSetup paperSize="9" orientation="portrait" r:id="rId3"/>
    </customSheetView>
    <customSheetView guid="{CFC92B1C-D4F2-414F-8F12-92F529035B08}">
      <selection activeCell="D32" sqref="D32"/>
      <pageMargins left="0.7" right="0.7" top="0.75" bottom="0.75" header="0.3" footer="0.3"/>
      <pageSetup paperSize="9" orientation="portrait" r:id="rId4"/>
    </customSheetView>
    <customSheetView guid="{5DDDA852-2807-4645-BC75-EBD4EF3323A7}" topLeftCell="F1">
      <selection activeCell="I16" sqref="I16"/>
      <pageMargins left="0.7" right="0.7" top="0.75" bottom="0.75" header="0.3" footer="0.3"/>
      <pageSetup paperSize="9" orientation="portrait" r:id="rId5"/>
    </customSheetView>
    <customSheetView guid="{697182B0-1BEF-4A85-93A0-596802852AF2}">
      <selection activeCell="C32" sqref="C32"/>
      <pageMargins left="0.7" right="0.7" top="0.75" bottom="0.75" header="0.3" footer="0.3"/>
      <pageSetup paperSize="9" orientation="portrait" r:id="rId6"/>
    </customSheetView>
    <customSheetView guid="{21329C76-F86B-400D-B8F5-F75B383E5B14}">
      <selection activeCell="C32" sqref="C32"/>
      <pageMargins left="0.7" right="0.7" top="0.75" bottom="0.75" header="0.3" footer="0.3"/>
      <pageSetup paperSize="9" orientation="portrait" r:id="rId7"/>
    </customSheetView>
    <customSheetView guid="{931AA63B-6827-4BF4-8E25-ED232A88A09C}">
      <selection activeCell="C18" sqref="C18"/>
      <pageMargins left="0.7" right="0.7" top="0.75" bottom="0.75" header="0.3" footer="0.3"/>
    </customSheetView>
    <customSheetView guid="{FD092655-EBEC-4730-9895-1567D9B70D5F}" topLeftCell="A4">
      <selection activeCell="C31" sqref="C31"/>
      <pageMargins left="0.7" right="0.7" top="0.75" bottom="0.75" header="0.3" footer="0.3"/>
    </customSheetView>
    <customSheetView guid="{3AD1D9CC-D162-4119-AFCC-0AF9105FB248}">
      <pageMargins left="0.7" right="0.7" top="0.75" bottom="0.75" header="0.3" footer="0.3"/>
    </customSheetView>
    <customSheetView guid="{7CCD1884-1631-4809-8751-AE0939C32419}">
      <pageMargins left="0.7" right="0.7" top="0.75" bottom="0.75" header="0.3" footer="0.3"/>
    </customSheetView>
    <customSheetView guid="{A7B3A108-9CF6-4687-9321-110D304B17B9}">
      <selection activeCell="E10" sqref="E10"/>
      <pageMargins left="0.7" right="0.7" top="0.75" bottom="0.75" header="0.3" footer="0.3"/>
    </customSheetView>
    <customSheetView guid="{D3393B8E-C3CB-4E3A-976E-E4CD065299F0}">
      <selection activeCell="G14" sqref="G14:I21"/>
      <pageMargins left="0.7" right="0.7" top="0.75" bottom="0.75" header="0.3" footer="0.3"/>
    </customSheetView>
    <customSheetView guid="{B3153F5C-CAD5-4C41-96F3-3BC56052414C}" topLeftCell="A22">
      <selection activeCell="A27" sqref="A27:C34"/>
      <pageMargins left="0.7" right="0.7" top="0.75" bottom="0.75" header="0.3" footer="0.3"/>
    </customSheetView>
    <customSheetView guid="{FB7DEBE1-1047-4BE4-82FD-4BCA0CA8DD58}" topLeftCell="A10">
      <selection activeCell="B17" sqref="B17"/>
      <pageMargins left="0.7" right="0.7" top="0.75" bottom="0.75" header="0.3" footer="0.3"/>
    </customSheetView>
    <customSheetView guid="{8A1326BD-F0AB-414F-9F91-C2BB94CC9C17}">
      <selection activeCell="L19" sqref="L19"/>
      <pageMargins left="0.7" right="0.7" top="0.75" bottom="0.75" header="0.3" footer="0.3"/>
      <pageSetup paperSize="9" orientation="portrait" r:id="rId8"/>
    </customSheetView>
    <customSheetView guid="{F0048D33-26BA-4893-8BCC-88CEF82FEBB6}">
      <selection activeCell="H40" sqref="H40"/>
      <pageMargins left="0.7" right="0.7" top="0.75" bottom="0.75" header="0.3" footer="0.3"/>
    </customSheetView>
    <customSheetView guid="{0780CBEB-AF66-401E-9AFD-5F77700585BC}">
      <selection activeCell="D38" sqref="D38"/>
      <pageMargins left="0.7" right="0.7" top="0.75" bottom="0.75" header="0.3" footer="0.3"/>
    </customSheetView>
    <customSheetView guid="{F536E858-E5B2-4B36-88FC-BE776803F921}">
      <selection activeCell="C17" sqref="C17:C20"/>
      <pageMargins left="0.7" right="0.7" top="0.75" bottom="0.75" header="0.3" footer="0.3"/>
    </customSheetView>
    <customSheetView guid="{70E7FFDC-983F-46F7-B68F-0BE0A8C942E0}" topLeftCell="A25">
      <selection activeCell="H52" sqref="H52"/>
      <pageMargins left="0.7" right="0.7" top="0.75" bottom="0.75" header="0.3" footer="0.3"/>
    </customSheetView>
    <customSheetView guid="{F277ACEF-9FF8-431F-8537-DE60B790AA4F}">
      <selection activeCell="H15" sqref="H15"/>
      <pageMargins left="0.7" right="0.7" top="0.75" bottom="0.75" header="0.3" footer="0.3"/>
    </customSheetView>
    <customSheetView guid="{7CA1DEE6-746E-4947-9BED-24AAED6E8B57}" topLeftCell="A4">
      <selection activeCell="B23" sqref="B23"/>
      <pageMargins left="0.7" right="0.7" top="0.75" bottom="0.75" header="0.3" footer="0.3"/>
      <pageSetup paperSize="9" orientation="portrait" r:id="rId9"/>
    </customSheetView>
    <customSheetView guid="{59094C18-3CB5-482F-AA6A-9C313A318EBB}">
      <selection activeCell="C32" sqref="C32"/>
      <pageMargins left="0.7" right="0.7" top="0.75" bottom="0.75" header="0.3" footer="0.3"/>
      <pageSetup paperSize="9" orientation="portrait" r:id="rId10"/>
    </customSheetView>
  </customSheetViews>
  <pageMargins left="0.7" right="0.7" top="0.75" bottom="0.75" header="0.3" footer="0.3"/>
  <pageSetup paperSize="9" orientation="portrait" r:id="rId1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9"/>
  </sheetPr>
  <dimension ref="A2:D23"/>
  <sheetViews>
    <sheetView showGridLines="0" workbookViewId="0">
      <selection activeCell="A2" sqref="A2"/>
    </sheetView>
  </sheetViews>
  <sheetFormatPr defaultColWidth="9.140625" defaultRowHeight="12.75"/>
  <cols>
    <col min="1" max="1" width="23.85546875" style="28" bestFit="1" customWidth="1"/>
    <col min="2" max="2" width="41.28515625" style="28" customWidth="1"/>
    <col min="3" max="4" width="12.5703125" style="28" customWidth="1"/>
    <col min="5" max="5" width="9.140625" style="28"/>
    <col min="6" max="6" width="13.42578125" style="28" customWidth="1"/>
    <col min="7" max="7" width="9.140625" style="28"/>
    <col min="8" max="8" width="11.42578125" style="28" customWidth="1"/>
    <col min="9" max="9" width="54.140625" style="28" customWidth="1"/>
    <col min="10" max="16384" width="9.140625" style="28"/>
  </cols>
  <sheetData>
    <row r="2" spans="1:4" s="606" customFormat="1" ht="16.5" customHeight="1">
      <c r="A2" s="487" t="str">
        <f>HYPERLINK("#INDEX!b4","към началната страница")</f>
        <v>към началната страница</v>
      </c>
    </row>
    <row r="3" spans="1:4" s="606" customFormat="1" ht="13.5"/>
    <row r="4" spans="1:4" s="606" customFormat="1" ht="13.5"/>
    <row r="5" spans="1:4" s="606" customFormat="1" ht="13.5"/>
    <row r="6" spans="1:4" s="606" customFormat="1" ht="13.5"/>
    <row r="7" spans="1:4" s="606" customFormat="1" ht="13.5"/>
    <row r="8" spans="1:4" s="606" customFormat="1" ht="13.5"/>
    <row r="9" spans="1:4" s="669" customFormat="1" ht="33.75" customHeight="1">
      <c r="B9" s="671" t="s">
        <v>1416</v>
      </c>
      <c r="C9" s="674"/>
      <c r="D9" s="674"/>
    </row>
    <row r="10" spans="1:4">
      <c r="B10" s="488"/>
    </row>
    <row r="11" spans="1:4">
      <c r="B11" s="488"/>
    </row>
    <row r="12" spans="1:4" ht="12.75" customHeight="1">
      <c r="B12" s="488"/>
      <c r="D12" s="489" t="s">
        <v>162</v>
      </c>
    </row>
    <row r="13" spans="1:4">
      <c r="C13" s="550">
        <v>44926</v>
      </c>
      <c r="D13" s="550">
        <v>44561</v>
      </c>
    </row>
    <row r="14" spans="1:4">
      <c r="C14" s="551" t="s">
        <v>0</v>
      </c>
      <c r="D14" s="551" t="s">
        <v>1</v>
      </c>
    </row>
    <row r="15" spans="1:4">
      <c r="B15" s="552" t="s">
        <v>209</v>
      </c>
      <c r="C15" s="553">
        <v>3255656</v>
      </c>
      <c r="D15" s="553">
        <v>3366271</v>
      </c>
    </row>
    <row r="16" spans="1:4">
      <c r="B16" s="554" t="s">
        <v>294</v>
      </c>
      <c r="C16" s="555">
        <v>3255656</v>
      </c>
      <c r="D16" s="553">
        <v>3366271</v>
      </c>
    </row>
    <row r="17" spans="2:4">
      <c r="B17" s="554" t="s">
        <v>576</v>
      </c>
      <c r="C17" s="555">
        <v>0</v>
      </c>
      <c r="D17" s="553">
        <v>0</v>
      </c>
    </row>
    <row r="18" spans="2:4">
      <c r="B18" s="552" t="s">
        <v>299</v>
      </c>
      <c r="C18" s="555">
        <v>0</v>
      </c>
      <c r="D18" s="553">
        <v>0</v>
      </c>
    </row>
    <row r="19" spans="2:4">
      <c r="B19" s="556" t="s">
        <v>293</v>
      </c>
      <c r="C19" s="557">
        <v>3255656</v>
      </c>
      <c r="D19" s="557">
        <v>3366271</v>
      </c>
    </row>
    <row r="20" spans="2:4">
      <c r="B20" s="558"/>
      <c r="C20" s="555"/>
      <c r="D20" s="555"/>
    </row>
    <row r="21" spans="2:4">
      <c r="B21" s="559" t="s">
        <v>577</v>
      </c>
      <c r="C21" s="560">
        <v>1978464</v>
      </c>
      <c r="D21" s="560">
        <v>2207986</v>
      </c>
    </row>
    <row r="22" spans="2:4" ht="25.5">
      <c r="B22" s="561" t="s">
        <v>578</v>
      </c>
      <c r="C22" s="684">
        <v>0.2039</v>
      </c>
      <c r="D22" s="685">
        <v>0.23250000000000001</v>
      </c>
    </row>
    <row r="23" spans="2:4">
      <c r="B23" s="559" t="s">
        <v>300</v>
      </c>
      <c r="C23" s="686">
        <v>0.2039</v>
      </c>
      <c r="D23" s="687">
        <v>0.23250000000000001</v>
      </c>
    </row>
  </sheetData>
  <customSheetViews>
    <customSheetView guid="{3FCB7B24-049F-4685-83CB-5231093E0117}" showPageBreaks="1">
      <pageMargins left="0.7" right="0.7" top="0.75" bottom="0.75" header="0.3" footer="0.3"/>
      <pageSetup paperSize="9" orientation="portrait" r:id="rId1"/>
    </customSheetView>
    <customSheetView guid="{D2C72E70-F766-4D56-9E10-3C91A63BB7F3}">
      <selection activeCell="H34" sqref="H34"/>
      <pageMargins left="0.7" right="0.7" top="0.75" bottom="0.75" header="0.3" footer="0.3"/>
      <pageSetup paperSize="9" orientation="portrait" r:id="rId2"/>
    </customSheetView>
    <customSheetView guid="{51337751-BEAF-43F3-8CC9-400B99E751E8}" topLeftCell="A4">
      <selection activeCell="A42" sqref="A42"/>
      <pageMargins left="0.7" right="0.7" top="0.75" bottom="0.75" header="0.3" footer="0.3"/>
      <pageSetup paperSize="9" orientation="portrait" r:id="rId3"/>
    </customSheetView>
    <customSheetView guid="{CFC92B1C-D4F2-414F-8F12-92F529035B08}">
      <selection activeCell="C41" sqref="C41"/>
      <pageMargins left="0.7" right="0.7" top="0.75" bottom="0.75" header="0.3" footer="0.3"/>
      <pageSetup paperSize="9" orientation="portrait" r:id="rId4"/>
    </customSheetView>
    <customSheetView guid="{5DDDA852-2807-4645-BC75-EBD4EF3323A7}">
      <selection activeCell="H34" sqref="H34"/>
      <pageMargins left="0.7" right="0.7" top="0.75" bottom="0.75" header="0.3" footer="0.3"/>
      <pageSetup paperSize="9" orientation="portrait" r:id="rId5"/>
    </customSheetView>
    <customSheetView guid="{697182B0-1BEF-4A85-93A0-596802852AF2}">
      <selection activeCell="A35" sqref="A35:B35"/>
      <pageMargins left="0.7" right="0.7" top="0.75" bottom="0.75" header="0.3" footer="0.3"/>
      <pageSetup paperSize="9" orientation="portrait" r:id="rId6"/>
    </customSheetView>
    <customSheetView guid="{21329C76-F86B-400D-B8F5-F75B383E5B14}">
      <selection activeCell="C39" sqref="C39"/>
      <pageMargins left="0.7" right="0.7" top="0.75" bottom="0.75" header="0.3" footer="0.3"/>
      <pageSetup paperSize="9" orientation="portrait" r:id="rId7"/>
    </customSheetView>
    <customSheetView guid="{931AA63B-6827-4BF4-8E25-ED232A88A09C}" topLeftCell="A16">
      <selection activeCell="O27" sqref="O26:O27"/>
      <pageMargins left="0.7" right="0.7" top="0.75" bottom="0.75" header="0.3" footer="0.3"/>
      <pageSetup paperSize="9" orientation="portrait" r:id="rId8"/>
    </customSheetView>
    <customSheetView guid="{FD092655-EBEC-4730-9895-1567D9B70D5F}" topLeftCell="A16">
      <selection activeCell="O27" sqref="O26:O27"/>
      <pageMargins left="0.7" right="0.7" top="0.75" bottom="0.75" header="0.3" footer="0.3"/>
      <pageSetup paperSize="9" orientation="portrait" r:id="rId9"/>
    </customSheetView>
    <customSheetView guid="{3AD1D9CC-D162-4119-AFCC-0AF9105FB248}">
      <selection activeCell="C7" sqref="C7"/>
      <pageMargins left="0.7" right="0.7" top="0.75" bottom="0.75" header="0.3" footer="0.3"/>
      <pageSetup paperSize="9" orientation="portrait" r:id="rId10"/>
    </customSheetView>
    <customSheetView guid="{7CCD1884-1631-4809-8751-AE0939C32419}">
      <pageMargins left="0.7" right="0.7" top="0.75" bottom="0.75" header="0.3" footer="0.3"/>
      <pageSetup paperSize="9" orientation="portrait" r:id="rId11"/>
    </customSheetView>
    <customSheetView guid="{A7B3A108-9CF6-4687-9321-110D304B17B9}" topLeftCell="A16">
      <selection activeCell="O27" sqref="O26:O27"/>
      <pageMargins left="0.7" right="0.7" top="0.75" bottom="0.75" header="0.3" footer="0.3"/>
      <pageSetup paperSize="9" orientation="portrait" r:id="rId12"/>
    </customSheetView>
    <customSheetView guid="{D3393B8E-C3CB-4E3A-976E-E4CD065299F0}">
      <selection activeCell="H38" sqref="H38"/>
      <pageMargins left="0.7" right="0.7" top="0.75" bottom="0.75" header="0.3" footer="0.3"/>
      <pageSetup paperSize="9" orientation="portrait" r:id="rId13"/>
    </customSheetView>
    <customSheetView guid="{B3153F5C-CAD5-4C41-96F3-3BC56052414C}" topLeftCell="A19">
      <selection activeCell="G63" sqref="G63"/>
      <pageMargins left="0.7" right="0.7" top="0.75" bottom="0.75" header="0.3" footer="0.3"/>
      <pageSetup paperSize="9" orientation="portrait" r:id="rId14"/>
    </customSheetView>
    <customSheetView guid="{FB7DEBE1-1047-4BE4-82FD-4BCA0CA8DD58}" topLeftCell="A10">
      <selection activeCell="B29" sqref="B29:D32"/>
      <pageMargins left="0.7" right="0.7" top="0.75" bottom="0.75" header="0.3" footer="0.3"/>
      <pageSetup paperSize="9" orientation="portrait" r:id="rId15"/>
    </customSheetView>
    <customSheetView guid="{8A1326BD-F0AB-414F-9F91-C2BB94CC9C17}" topLeftCell="A28">
      <selection activeCell="B38" sqref="B38:D60"/>
      <pageMargins left="0.7" right="0.7" top="0.75" bottom="0.75" header="0.3" footer="0.3"/>
      <pageSetup paperSize="9" orientation="portrait" r:id="rId16"/>
    </customSheetView>
    <customSheetView guid="{F0048D33-26BA-4893-8BCC-88CEF82FEBB6}">
      <selection activeCell="H4" sqref="H4:J26"/>
      <pageMargins left="0.7" right="0.7" top="0.75" bottom="0.75" header="0.3" footer="0.3"/>
      <pageSetup paperSize="9" orientation="portrait" r:id="rId17"/>
    </customSheetView>
    <customSheetView guid="{0780CBEB-AF66-401E-9AFD-5F77700585BC}">
      <selection activeCell="B6" sqref="B6"/>
      <pageMargins left="0.7" right="0.7" top="0.75" bottom="0.75" header="0.3" footer="0.3"/>
      <pageSetup paperSize="9" orientation="portrait" r:id="rId18"/>
    </customSheetView>
    <customSheetView guid="{F536E858-E5B2-4B36-88FC-BE776803F921}" topLeftCell="A40">
      <selection activeCell="J4" sqref="J4"/>
      <pageMargins left="0.7" right="0.7" top="0.75" bottom="0.75" header="0.3" footer="0.3"/>
      <pageSetup paperSize="9" orientation="portrait" r:id="rId19"/>
    </customSheetView>
    <customSheetView guid="{70E7FFDC-983F-46F7-B68F-0BE0A8C942E0}">
      <selection activeCell="B6" sqref="B6"/>
      <pageMargins left="0.7" right="0.7" top="0.75" bottom="0.75" header="0.3" footer="0.3"/>
      <pageSetup paperSize="9" orientation="portrait" r:id="rId20"/>
    </customSheetView>
    <customSheetView guid="{F277ACEF-9FF8-431F-8537-DE60B790AA4F}">
      <selection activeCell="B6" sqref="B6"/>
      <pageMargins left="0.7" right="0.7" top="0.75" bottom="0.75" header="0.3" footer="0.3"/>
      <pageSetup paperSize="9" orientation="portrait" r:id="rId21"/>
    </customSheetView>
    <customSheetView guid="{7CA1DEE6-746E-4947-9BED-24AAED6E8B57}">
      <selection activeCell="B16" sqref="B16"/>
      <pageMargins left="0.7" right="0.7" top="0.75" bottom="0.75" header="0.3" footer="0.3"/>
      <pageSetup paperSize="9" orientation="portrait" r:id="rId22"/>
    </customSheetView>
    <customSheetView guid="{59094C18-3CB5-482F-AA6A-9C313A318EBB}">
      <selection activeCell="H34" sqref="H34"/>
      <pageMargins left="0.7" right="0.7" top="0.75" bottom="0.75" header="0.3" footer="0.3"/>
      <pageSetup paperSize="9" orientation="portrait" r:id="rId23"/>
    </customSheetView>
  </customSheetViews>
  <pageMargins left="0.7" right="0.7" top="0.75" bottom="0.75" header="0.3" footer="0.3"/>
  <pageSetup paperSize="9" orientation="portrait" r:id="rId24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tabColor theme="9"/>
  </sheetPr>
  <dimension ref="A1:E27"/>
  <sheetViews>
    <sheetView showGridLines="0" workbookViewId="0">
      <selection activeCell="D14" sqref="D14"/>
    </sheetView>
  </sheetViews>
  <sheetFormatPr defaultColWidth="9.140625" defaultRowHeight="12.75"/>
  <cols>
    <col min="1" max="1" width="24.5703125" style="5" bestFit="1" customWidth="1"/>
    <col min="2" max="2" width="5.140625" style="5" customWidth="1"/>
    <col min="3" max="3" width="60.5703125" style="5" customWidth="1"/>
    <col min="4" max="4" width="17.28515625" style="5" customWidth="1"/>
    <col min="5" max="5" width="17.28515625" style="61" customWidth="1"/>
    <col min="6" max="6" width="9.140625" style="5"/>
    <col min="7" max="7" width="12.85546875" style="5" customWidth="1"/>
    <col min="8" max="8" width="12.5703125" style="5" bestFit="1" customWidth="1"/>
    <col min="9" max="13" width="9.140625" style="5"/>
    <col min="14" max="14" width="12.140625" style="5" bestFit="1" customWidth="1"/>
    <col min="15" max="16" width="10" style="5" bestFit="1" customWidth="1"/>
    <col min="17" max="17" width="9.140625" style="5"/>
    <col min="18" max="18" width="21.5703125" style="5" bestFit="1" customWidth="1"/>
    <col min="19" max="19" width="18.5703125" style="5" customWidth="1"/>
    <col min="20" max="16384" width="9.140625" style="5"/>
  </cols>
  <sheetData>
    <row r="1" spans="1:5">
      <c r="D1" s="61"/>
      <c r="E1" s="5"/>
    </row>
    <row r="2" spans="1:5" s="9" customFormat="1" ht="16.5" customHeight="1">
      <c r="A2" s="42" t="str">
        <f>HYPERLINK("#INDEX!b4","към началната страница")</f>
        <v>към началната страница</v>
      </c>
      <c r="D2" s="622"/>
    </row>
    <row r="3" spans="1:5" s="9" customFormat="1" ht="12" customHeight="1">
      <c r="A3" s="622"/>
      <c r="B3" s="622"/>
      <c r="C3" s="622"/>
      <c r="D3" s="622"/>
    </row>
    <row r="4" spans="1:5" s="9" customFormat="1" ht="12" customHeight="1">
      <c r="A4" s="622"/>
      <c r="B4" s="622"/>
      <c r="C4" s="622"/>
      <c r="D4" s="622"/>
    </row>
    <row r="5" spans="1:5" s="9" customFormat="1" ht="12" customHeight="1">
      <c r="A5" s="622"/>
      <c r="B5" s="622"/>
      <c r="C5" s="622"/>
      <c r="D5" s="622"/>
    </row>
    <row r="6" spans="1:5" s="9" customFormat="1" ht="12" customHeight="1">
      <c r="A6" s="622"/>
      <c r="B6" s="622"/>
      <c r="C6" s="622"/>
      <c r="D6" s="622"/>
    </row>
    <row r="7" spans="1:5" s="9" customFormat="1" ht="12" customHeight="1">
      <c r="A7" s="622"/>
      <c r="B7" s="622"/>
      <c r="C7" s="622"/>
      <c r="D7" s="622"/>
    </row>
    <row r="8" spans="1:5" s="9" customFormat="1" ht="12" customHeight="1">
      <c r="B8" s="620"/>
      <c r="E8" s="622"/>
    </row>
    <row r="9" spans="1:5" s="646" customFormat="1" ht="33.75" customHeight="1">
      <c r="B9" s="43" t="s">
        <v>1395</v>
      </c>
      <c r="C9" s="644"/>
      <c r="D9" s="644"/>
      <c r="E9" s="657"/>
    </row>
    <row r="12" spans="1:5">
      <c r="E12" s="330" t="s">
        <v>162</v>
      </c>
    </row>
    <row r="13" spans="1:5" s="51" customFormat="1" ht="38.25">
      <c r="B13" s="341"/>
      <c r="C13" s="341"/>
      <c r="D13" s="331" t="s">
        <v>1028</v>
      </c>
      <c r="E13" s="331" t="s">
        <v>1029</v>
      </c>
    </row>
    <row r="14" spans="1:5">
      <c r="B14" s="35"/>
      <c r="C14" s="35"/>
      <c r="D14" s="295" t="s">
        <v>0</v>
      </c>
      <c r="E14" s="295" t="s">
        <v>1</v>
      </c>
    </row>
    <row r="15" spans="1:5" s="51" customFormat="1">
      <c r="B15" s="333" t="s">
        <v>257</v>
      </c>
      <c r="C15" s="334" t="s">
        <v>1022</v>
      </c>
      <c r="D15" s="25">
        <v>986657</v>
      </c>
      <c r="E15" s="335"/>
    </row>
    <row r="16" spans="1:5" s="88" customFormat="1">
      <c r="B16" s="336" t="s">
        <v>258</v>
      </c>
      <c r="C16" s="337" t="s">
        <v>1023</v>
      </c>
      <c r="D16" s="25">
        <v>326518</v>
      </c>
      <c r="E16" s="335"/>
    </row>
    <row r="17" spans="2:5">
      <c r="B17" s="336" t="s">
        <v>259</v>
      </c>
      <c r="C17" s="337" t="s">
        <v>1024</v>
      </c>
      <c r="D17" s="25">
        <v>-680525</v>
      </c>
      <c r="E17" s="335"/>
    </row>
    <row r="18" spans="2:5">
      <c r="B18" s="336" t="s">
        <v>540</v>
      </c>
      <c r="C18" s="338" t="s">
        <v>1030</v>
      </c>
      <c r="D18" s="25">
        <v>-108096</v>
      </c>
      <c r="E18" s="335"/>
    </row>
    <row r="19" spans="2:5">
      <c r="B19" s="336" t="s">
        <v>973</v>
      </c>
      <c r="C19" s="338" t="s">
        <v>1031</v>
      </c>
      <c r="D19" s="25">
        <v>-103988</v>
      </c>
      <c r="E19" s="335"/>
    </row>
    <row r="20" spans="2:5">
      <c r="B20" s="336" t="s">
        <v>541</v>
      </c>
      <c r="C20" s="338" t="s">
        <v>1032</v>
      </c>
      <c r="D20" s="25">
        <v>-16585</v>
      </c>
      <c r="E20" s="25">
        <v>26748</v>
      </c>
    </row>
    <row r="21" spans="2:5">
      <c r="B21" s="336" t="s">
        <v>560</v>
      </c>
      <c r="C21" s="338" t="s">
        <v>1033</v>
      </c>
      <c r="D21" s="25">
        <v>-474</v>
      </c>
      <c r="E21" s="25">
        <v>864</v>
      </c>
    </row>
    <row r="22" spans="2:5">
      <c r="B22" s="336" t="s">
        <v>561</v>
      </c>
      <c r="C22" s="338" t="s">
        <v>1034</v>
      </c>
      <c r="D22" s="25">
        <v>-50609</v>
      </c>
      <c r="E22" s="25">
        <v>0</v>
      </c>
    </row>
    <row r="23" spans="2:5">
      <c r="B23" s="336" t="s">
        <v>542</v>
      </c>
      <c r="C23" s="338" t="s">
        <v>1035</v>
      </c>
      <c r="D23" s="25">
        <v>0</v>
      </c>
      <c r="E23" s="25">
        <v>0</v>
      </c>
    </row>
    <row r="24" spans="2:5" s="51" customFormat="1">
      <c r="B24" s="336" t="s">
        <v>562</v>
      </c>
      <c r="C24" s="338" t="s">
        <v>1025</v>
      </c>
      <c r="D24" s="25">
        <v>-303214</v>
      </c>
      <c r="E24" s="335"/>
    </row>
    <row r="25" spans="2:5">
      <c r="B25" s="336" t="s">
        <v>563</v>
      </c>
      <c r="C25" s="338" t="s">
        <v>1026</v>
      </c>
      <c r="D25" s="25">
        <v>-97559</v>
      </c>
      <c r="E25" s="335"/>
    </row>
    <row r="26" spans="2:5">
      <c r="B26" s="339" t="s">
        <v>543</v>
      </c>
      <c r="C26" s="340" t="s">
        <v>1036</v>
      </c>
      <c r="D26" s="25">
        <v>0</v>
      </c>
      <c r="E26" s="335"/>
    </row>
    <row r="27" spans="2:5">
      <c r="B27" s="333" t="s">
        <v>544</v>
      </c>
      <c r="C27" s="334" t="s">
        <v>1027</v>
      </c>
      <c r="D27" s="25">
        <v>632650</v>
      </c>
      <c r="E27" s="335"/>
    </row>
  </sheetData>
  <customSheetViews>
    <customSheetView guid="{3FCB7B24-049F-4685-83CB-5231093E0117}" showPageBreaks="1">
      <pageMargins left="0.7" right="0.7" top="0.75" bottom="0.75" header="0.3" footer="0.3"/>
      <pageSetup paperSize="9" orientation="portrait" r:id="rId1"/>
    </customSheetView>
    <customSheetView guid="{D2C72E70-F766-4D56-9E10-3C91A63BB7F3}" topLeftCell="A16">
      <selection activeCell="B36" sqref="B36"/>
      <pageMargins left="0.7" right="0.7" top="0.75" bottom="0.75" header="0.3" footer="0.3"/>
      <pageSetup paperSize="9" orientation="portrait" r:id="rId2"/>
    </customSheetView>
    <customSheetView guid="{51337751-BEAF-43F3-8CC9-400B99E751E8}" topLeftCell="A16">
      <selection activeCell="M47" sqref="M47"/>
      <pageMargins left="0.7" right="0.7" top="0.75" bottom="0.75" header="0.3" footer="0.3"/>
      <pageSetup paperSize="9" orientation="portrait" r:id="rId3"/>
    </customSheetView>
    <customSheetView guid="{CFC92B1C-D4F2-414F-8F12-92F529035B08}" topLeftCell="A10">
      <selection activeCell="A31" sqref="A31:B31"/>
      <pageMargins left="0.7" right="0.7" top="0.75" bottom="0.75" header="0.3" footer="0.3"/>
      <pageSetup paperSize="9" orientation="portrait" r:id="rId4"/>
    </customSheetView>
    <customSheetView guid="{5DDDA852-2807-4645-BC75-EBD4EF3323A7}" topLeftCell="A10">
      <selection activeCell="D17" sqref="D17"/>
      <pageMargins left="0.7" right="0.7" top="0.75" bottom="0.75" header="0.3" footer="0.3"/>
      <pageSetup paperSize="9" orientation="portrait" r:id="rId5"/>
    </customSheetView>
    <customSheetView guid="{697182B0-1BEF-4A85-93A0-596802852AF2}" topLeftCell="A16">
      <selection activeCell="D22" sqref="D22"/>
      <pageMargins left="0.7" right="0.7" top="0.75" bottom="0.75" header="0.3" footer="0.3"/>
      <pageSetup paperSize="9" orientation="portrait" r:id="rId6"/>
    </customSheetView>
    <customSheetView guid="{21329C76-F86B-400D-B8F5-F75B383E5B14}" topLeftCell="A16">
      <selection activeCell="D22" sqref="D22"/>
      <pageMargins left="0.7" right="0.7" top="0.75" bottom="0.75" header="0.3" footer="0.3"/>
      <pageSetup paperSize="9" orientation="portrait" r:id="rId7"/>
    </customSheetView>
    <customSheetView guid="{931AA63B-6827-4BF4-8E25-ED232A88A09C}" topLeftCell="A9">
      <selection activeCell="C40" sqref="C40"/>
      <pageMargins left="0.7" right="0.7" top="0.75" bottom="0.75" header="0.3" footer="0.3"/>
    </customSheetView>
    <customSheetView guid="{FD092655-EBEC-4730-9895-1567D9B70D5F}" topLeftCell="A9">
      <selection activeCell="C17" sqref="C17"/>
      <pageMargins left="0.7" right="0.7" top="0.75" bottom="0.75" header="0.3" footer="0.3"/>
    </customSheetView>
    <customSheetView guid="{3AD1D9CC-D162-4119-AFCC-0AF9105FB248}">
      <pageMargins left="0.7" right="0.7" top="0.75" bottom="0.75" header="0.3" footer="0.3"/>
      <pageSetup paperSize="9" orientation="portrait" r:id="rId8"/>
    </customSheetView>
    <customSheetView guid="{7CCD1884-1631-4809-8751-AE0939C32419}">
      <pageMargins left="0.7" right="0.7" top="0.75" bottom="0.75" header="0.3" footer="0.3"/>
      <pageSetup paperSize="9" orientation="portrait" r:id="rId9"/>
    </customSheetView>
    <customSheetView guid="{A7B3A108-9CF6-4687-9321-110D304B17B9}" scale="110" topLeftCell="A10">
      <selection activeCell="F28" sqref="F28"/>
      <pageMargins left="0.7" right="0.7" top="0.75" bottom="0.75" header="0.3" footer="0.3"/>
      <pageSetup paperSize="9" orientation="portrait" r:id="rId10"/>
    </customSheetView>
    <customSheetView guid="{D3393B8E-C3CB-4E3A-976E-E4CD065299F0}">
      <selection activeCell="G14" sqref="G14:I27"/>
      <pageMargins left="0.7" right="0.7" top="0.75" bottom="0.75" header="0.3" footer="0.3"/>
      <pageSetup paperSize="9" orientation="portrait" r:id="rId11"/>
    </customSheetView>
    <customSheetView guid="{B3153F5C-CAD5-4C41-96F3-3BC56052414C}" topLeftCell="A24">
      <selection activeCell="A32" sqref="A32:C44"/>
      <pageMargins left="0.7" right="0.7" top="0.75" bottom="0.75" header="0.3" footer="0.3"/>
    </customSheetView>
    <customSheetView guid="{FB7DEBE1-1047-4BE4-82FD-4BCA0CA8DD58}">
      <selection activeCell="F33" sqref="F33"/>
      <pageMargins left="0.7" right="0.7" top="0.75" bottom="0.75" header="0.3" footer="0.3"/>
    </customSheetView>
    <customSheetView guid="{8A1326BD-F0AB-414F-9F91-C2BB94CC9C17}">
      <selection activeCell="C19" sqref="C19"/>
      <pageMargins left="0.7" right="0.7" top="0.75" bottom="0.75" header="0.3" footer="0.3"/>
    </customSheetView>
    <customSheetView guid="{F0048D33-26BA-4893-8BCC-88CEF82FEBB6}">
      <selection activeCell="H25" sqref="H25"/>
      <pageMargins left="0.7" right="0.7" top="0.75" bottom="0.75" header="0.3" footer="0.3"/>
    </customSheetView>
    <customSheetView guid="{0780CBEB-AF66-401E-9AFD-5F77700585BC}" topLeftCell="A31">
      <selection activeCell="D46" sqref="D46"/>
      <pageMargins left="0.7" right="0.7" top="0.75" bottom="0.75" header="0.3" footer="0.3"/>
      <pageSetup paperSize="9" orientation="portrait" r:id="rId12"/>
    </customSheetView>
    <customSheetView guid="{F536E858-E5B2-4B36-88FC-BE776803F921}">
      <selection activeCell="C25" sqref="C25"/>
      <pageMargins left="0.7" right="0.7" top="0.75" bottom="0.75" header="0.3" footer="0.3"/>
    </customSheetView>
    <customSheetView guid="{70E7FFDC-983F-46F7-B68F-0BE0A8C942E0}" topLeftCell="A28">
      <selection activeCell="A33" sqref="A33"/>
      <pageMargins left="0.7" right="0.7" top="0.75" bottom="0.75" header="0.3" footer="0.3"/>
      <pageSetup paperSize="9" orientation="portrait" r:id="rId13"/>
    </customSheetView>
    <customSheetView guid="{F277ACEF-9FF8-431F-8537-DE60B790AA4F}" topLeftCell="A22">
      <selection activeCell="H25" sqref="H25"/>
      <pageMargins left="0.7" right="0.7" top="0.75" bottom="0.75" header="0.3" footer="0.3"/>
      <pageSetup paperSize="9" orientation="portrait" r:id="rId14"/>
    </customSheetView>
    <customSheetView guid="{7CA1DEE6-746E-4947-9BED-24AAED6E8B57}" topLeftCell="A13">
      <selection activeCell="E32" sqref="E32"/>
      <pageMargins left="0.7" right="0.7" top="0.75" bottom="0.75" header="0.3" footer="0.3"/>
      <pageSetup paperSize="9" orientation="portrait" r:id="rId15"/>
    </customSheetView>
    <customSheetView guid="{59094C18-3CB5-482F-AA6A-9C313A318EBB}" topLeftCell="A16">
      <selection activeCell="D22" sqref="D22"/>
      <pageMargins left="0.7" right="0.7" top="0.75" bottom="0.75" header="0.3" footer="0.3"/>
      <pageSetup paperSize="9" orientation="portrait" r:id="rId16"/>
    </customSheetView>
  </customSheetViews>
  <pageMargins left="0.7" right="0.7" top="0.75" bottom="0.75" header="0.3" footer="0.3"/>
  <pageSetup paperSize="9" orientation="portrait" r:id="rId17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tabColor theme="9"/>
  </sheetPr>
  <dimension ref="A2:O32"/>
  <sheetViews>
    <sheetView showGridLines="0" workbookViewId="0">
      <selection activeCell="D14" sqref="D14"/>
    </sheetView>
  </sheetViews>
  <sheetFormatPr defaultColWidth="9.140625" defaultRowHeight="12.75"/>
  <cols>
    <col min="1" max="1" width="24.5703125" style="5" bestFit="1" customWidth="1"/>
    <col min="2" max="2" width="4.42578125" style="5" customWidth="1"/>
    <col min="3" max="3" width="47.42578125" style="5" customWidth="1"/>
    <col min="4" max="4" width="8.85546875" style="5" customWidth="1"/>
    <col min="5" max="5" width="8.5703125" style="5" customWidth="1"/>
    <col min="6" max="6" width="13.42578125" style="5" customWidth="1"/>
    <col min="7" max="7" width="10.7109375" style="5" customWidth="1"/>
    <col min="8" max="8" width="11.42578125" style="5" customWidth="1"/>
    <col min="9" max="9" width="13" style="5" customWidth="1"/>
    <col min="10" max="10" width="12.5703125" style="5" customWidth="1"/>
    <col min="11" max="11" width="7" style="5" customWidth="1"/>
    <col min="12" max="12" width="7.140625" style="5" customWidth="1"/>
    <col min="13" max="13" width="11.85546875" style="5" customWidth="1"/>
    <col min="14" max="14" width="10.42578125" style="5" customWidth="1"/>
    <col min="15" max="15" width="12.140625" style="5" customWidth="1"/>
    <col min="16" max="16384" width="9.140625" style="5"/>
  </cols>
  <sheetData>
    <row r="2" spans="1:15" s="9" customFormat="1" ht="16.5" customHeight="1">
      <c r="A2" s="42" t="str">
        <f>HYPERLINK("#INDEX!b4","към началната страница")</f>
        <v>към началната страница</v>
      </c>
    </row>
    <row r="3" spans="1:15" s="9" customFormat="1" ht="13.5">
      <c r="B3" s="620"/>
    </row>
    <row r="4" spans="1:15" s="9" customFormat="1" ht="13.5">
      <c r="B4" s="620"/>
    </row>
    <row r="5" spans="1:15" s="9" customFormat="1" ht="13.5">
      <c r="B5" s="620"/>
    </row>
    <row r="6" spans="1:15" s="9" customFormat="1" ht="13.5">
      <c r="B6" s="620"/>
    </row>
    <row r="7" spans="1:15" s="9" customFormat="1" ht="13.5">
      <c r="B7" s="620"/>
    </row>
    <row r="8" spans="1:15" s="9" customFormat="1" ht="13.5"/>
    <row r="9" spans="1:15" s="646" customFormat="1" ht="33.75" customHeight="1">
      <c r="B9" s="43" t="s">
        <v>252</v>
      </c>
      <c r="C9" s="644"/>
      <c r="D9" s="644"/>
      <c r="E9" s="644"/>
      <c r="F9" s="644"/>
      <c r="G9" s="644"/>
      <c r="H9" s="644"/>
      <c r="I9" s="644"/>
      <c r="J9" s="644"/>
      <c r="K9" s="644"/>
      <c r="L9" s="644"/>
      <c r="M9" s="644"/>
      <c r="N9" s="644"/>
      <c r="O9" s="644"/>
    </row>
    <row r="10" spans="1:15">
      <c r="B10" s="88"/>
    </row>
    <row r="11" spans="1:15">
      <c r="B11" s="88"/>
    </row>
    <row r="12" spans="1:15" ht="12.75" customHeight="1">
      <c r="B12" s="88"/>
      <c r="O12" s="313" t="s">
        <v>162</v>
      </c>
    </row>
    <row r="13" spans="1:15">
      <c r="B13" s="767"/>
      <c r="C13" s="768" t="s">
        <v>114</v>
      </c>
      <c r="D13" s="766" t="s">
        <v>118</v>
      </c>
      <c r="E13" s="766"/>
      <c r="F13" s="766"/>
      <c r="G13" s="766"/>
      <c r="H13" s="766"/>
      <c r="I13" s="766"/>
      <c r="J13" s="766"/>
      <c r="K13" s="766"/>
      <c r="L13" s="766"/>
      <c r="M13" s="708"/>
      <c r="N13" s="723" t="s">
        <v>11</v>
      </c>
      <c r="O13" s="702" t="s">
        <v>119</v>
      </c>
    </row>
    <row r="14" spans="1:15" ht="25.5">
      <c r="B14" s="767"/>
      <c r="C14" s="769"/>
      <c r="D14" s="320" t="s">
        <v>120</v>
      </c>
      <c r="E14" s="321">
        <v>0.1</v>
      </c>
      <c r="F14" s="314" t="s">
        <v>121</v>
      </c>
      <c r="G14" s="314" t="s">
        <v>122</v>
      </c>
      <c r="H14" s="314" t="s">
        <v>69</v>
      </c>
      <c r="I14" s="314" t="s">
        <v>123</v>
      </c>
      <c r="J14" s="314" t="s">
        <v>124</v>
      </c>
      <c r="K14" s="314" t="s">
        <v>125</v>
      </c>
      <c r="L14" s="321">
        <v>12.5</v>
      </c>
      <c r="M14" s="74" t="s">
        <v>127</v>
      </c>
      <c r="N14" s="724"/>
      <c r="O14" s="693"/>
    </row>
    <row r="15" spans="1:15">
      <c r="B15" s="326"/>
      <c r="C15" s="95"/>
      <c r="D15" s="327" t="s">
        <v>0</v>
      </c>
      <c r="E15" s="324" t="s">
        <v>1</v>
      </c>
      <c r="F15" s="293" t="s">
        <v>2</v>
      </c>
      <c r="G15" s="293" t="s">
        <v>3</v>
      </c>
      <c r="H15" s="295" t="s">
        <v>4</v>
      </c>
      <c r="I15" s="328" t="s">
        <v>5</v>
      </c>
      <c r="J15" s="325" t="s">
        <v>6</v>
      </c>
      <c r="K15" s="295" t="s">
        <v>83</v>
      </c>
      <c r="L15" s="323" t="s">
        <v>84</v>
      </c>
      <c r="M15" s="324" t="s">
        <v>85</v>
      </c>
      <c r="N15" s="293" t="s">
        <v>86</v>
      </c>
      <c r="O15" s="293" t="s">
        <v>87</v>
      </c>
    </row>
    <row r="16" spans="1:15" s="319" customFormat="1">
      <c r="B16" s="329" t="s">
        <v>14</v>
      </c>
      <c r="C16" s="93" t="s">
        <v>71</v>
      </c>
      <c r="D16" s="25">
        <v>7336783</v>
      </c>
      <c r="E16" s="25">
        <v>0</v>
      </c>
      <c r="F16" s="25">
        <v>273562</v>
      </c>
      <c r="G16" s="25">
        <v>0</v>
      </c>
      <c r="H16" s="25">
        <v>305287</v>
      </c>
      <c r="I16" s="25">
        <v>0</v>
      </c>
      <c r="J16" s="25">
        <v>103638</v>
      </c>
      <c r="K16" s="25">
        <v>0</v>
      </c>
      <c r="L16" s="25">
        <v>0</v>
      </c>
      <c r="M16" s="25">
        <v>0</v>
      </c>
      <c r="N16" s="25">
        <v>8019270</v>
      </c>
      <c r="O16" s="25">
        <v>7083398</v>
      </c>
    </row>
    <row r="17" spans="2:15" s="319" customFormat="1">
      <c r="B17" s="329" t="s">
        <v>16</v>
      </c>
      <c r="C17" s="72" t="s">
        <v>107</v>
      </c>
      <c r="D17" s="25">
        <v>0</v>
      </c>
      <c r="E17" s="25">
        <v>0</v>
      </c>
      <c r="F17" s="25">
        <v>84764</v>
      </c>
      <c r="G17" s="25">
        <v>0</v>
      </c>
      <c r="H17" s="25">
        <v>0</v>
      </c>
      <c r="I17" s="25">
        <v>0</v>
      </c>
      <c r="J17" s="25">
        <v>4977</v>
      </c>
      <c r="K17" s="25">
        <v>0</v>
      </c>
      <c r="L17" s="25">
        <v>0</v>
      </c>
      <c r="M17" s="25">
        <v>0</v>
      </c>
      <c r="N17" s="25">
        <v>89741</v>
      </c>
      <c r="O17" s="25">
        <v>89741</v>
      </c>
    </row>
    <row r="18" spans="2:15" s="319" customFormat="1">
      <c r="B18" s="329" t="s">
        <v>18</v>
      </c>
      <c r="C18" s="72" t="s">
        <v>76</v>
      </c>
      <c r="D18" s="25">
        <v>0</v>
      </c>
      <c r="E18" s="25">
        <v>0</v>
      </c>
      <c r="F18" s="25">
        <v>0</v>
      </c>
      <c r="G18" s="25">
        <v>0</v>
      </c>
      <c r="H18" s="25">
        <v>0</v>
      </c>
      <c r="I18" s="25">
        <v>0</v>
      </c>
      <c r="J18" s="25">
        <v>3114</v>
      </c>
      <c r="K18" s="25">
        <v>0</v>
      </c>
      <c r="L18" s="25">
        <v>0</v>
      </c>
      <c r="M18" s="25">
        <v>0</v>
      </c>
      <c r="N18" s="25">
        <v>3114</v>
      </c>
      <c r="O18" s="25">
        <v>3114</v>
      </c>
    </row>
    <row r="19" spans="2:15" s="319" customFormat="1">
      <c r="B19" s="329" t="s">
        <v>20</v>
      </c>
      <c r="C19" s="72" t="s">
        <v>77</v>
      </c>
      <c r="D19" s="25">
        <v>236256</v>
      </c>
      <c r="E19" s="25">
        <v>0</v>
      </c>
      <c r="F19" s="25">
        <v>0</v>
      </c>
      <c r="G19" s="25">
        <v>0</v>
      </c>
      <c r="H19" s="25">
        <v>0</v>
      </c>
      <c r="I19" s="25">
        <v>0</v>
      </c>
      <c r="J19" s="25">
        <v>0</v>
      </c>
      <c r="K19" s="25">
        <v>0</v>
      </c>
      <c r="L19" s="25">
        <v>0</v>
      </c>
      <c r="M19" s="25">
        <v>0</v>
      </c>
      <c r="N19" s="25">
        <v>236256</v>
      </c>
      <c r="O19" s="25">
        <v>193651</v>
      </c>
    </row>
    <row r="20" spans="2:15" s="319" customFormat="1">
      <c r="B20" s="329" t="s">
        <v>22</v>
      </c>
      <c r="C20" s="72" t="s">
        <v>78</v>
      </c>
      <c r="D20" s="25">
        <v>0</v>
      </c>
      <c r="E20" s="25">
        <v>0</v>
      </c>
      <c r="F20" s="25">
        <v>0</v>
      </c>
      <c r="G20" s="25">
        <v>0</v>
      </c>
      <c r="H20" s="25">
        <v>0</v>
      </c>
      <c r="I20" s="25">
        <v>0</v>
      </c>
      <c r="J20" s="25">
        <v>0</v>
      </c>
      <c r="K20" s="25">
        <v>0</v>
      </c>
      <c r="L20" s="25">
        <v>0</v>
      </c>
      <c r="M20" s="25">
        <v>0</v>
      </c>
      <c r="N20" s="25">
        <v>0</v>
      </c>
      <c r="O20" s="25">
        <v>0</v>
      </c>
    </row>
    <row r="21" spans="2:15" s="319" customFormat="1">
      <c r="B21" s="329" t="s">
        <v>24</v>
      </c>
      <c r="C21" s="72" t="s">
        <v>72</v>
      </c>
      <c r="D21" s="25">
        <v>0</v>
      </c>
      <c r="E21" s="25">
        <v>0</v>
      </c>
      <c r="F21" s="25">
        <v>197491</v>
      </c>
      <c r="G21" s="25">
        <v>0</v>
      </c>
      <c r="H21" s="25">
        <v>2518094</v>
      </c>
      <c r="I21" s="25">
        <v>0</v>
      </c>
      <c r="J21" s="25">
        <v>5</v>
      </c>
      <c r="K21" s="25">
        <v>0</v>
      </c>
      <c r="L21" s="25">
        <v>0</v>
      </c>
      <c r="M21" s="25">
        <v>0</v>
      </c>
      <c r="N21" s="25">
        <v>2715590</v>
      </c>
      <c r="O21" s="25">
        <v>1437516</v>
      </c>
    </row>
    <row r="22" spans="2:15" s="319" customFormat="1">
      <c r="B22" s="329" t="s">
        <v>26</v>
      </c>
      <c r="C22" s="72" t="s">
        <v>73</v>
      </c>
      <c r="D22" s="25">
        <v>0</v>
      </c>
      <c r="E22" s="25">
        <v>0</v>
      </c>
      <c r="F22" s="25">
        <v>639</v>
      </c>
      <c r="G22" s="25">
        <v>0</v>
      </c>
      <c r="H22" s="25">
        <v>0</v>
      </c>
      <c r="I22" s="25">
        <v>0</v>
      </c>
      <c r="J22" s="25">
        <v>5000818</v>
      </c>
      <c r="K22" s="25">
        <v>0</v>
      </c>
      <c r="L22" s="25">
        <v>0</v>
      </c>
      <c r="M22" s="25">
        <v>0</v>
      </c>
      <c r="N22" s="25">
        <v>5001457</v>
      </c>
      <c r="O22" s="25">
        <v>5000227</v>
      </c>
    </row>
    <row r="23" spans="2:15" s="319" customFormat="1">
      <c r="B23" s="329" t="s">
        <v>28</v>
      </c>
      <c r="C23" s="72" t="s">
        <v>74</v>
      </c>
      <c r="D23" s="25">
        <v>0</v>
      </c>
      <c r="E23" s="25">
        <v>0</v>
      </c>
      <c r="F23" s="25">
        <v>0</v>
      </c>
      <c r="G23" s="25">
        <v>0</v>
      </c>
      <c r="H23" s="25">
        <v>0</v>
      </c>
      <c r="I23" s="25">
        <v>6243660</v>
      </c>
      <c r="J23" s="25">
        <v>0</v>
      </c>
      <c r="K23" s="25">
        <v>0</v>
      </c>
      <c r="L23" s="25">
        <v>0</v>
      </c>
      <c r="M23" s="25">
        <v>0</v>
      </c>
      <c r="N23" s="25">
        <v>6243660</v>
      </c>
      <c r="O23" s="25">
        <v>6243660</v>
      </c>
    </row>
    <row r="24" spans="2:15" s="319" customFormat="1">
      <c r="B24" s="329" t="s">
        <v>30</v>
      </c>
      <c r="C24" s="72" t="s">
        <v>79</v>
      </c>
      <c r="D24" s="25">
        <v>0</v>
      </c>
      <c r="E24" s="25">
        <v>0</v>
      </c>
      <c r="F24" s="25">
        <v>0</v>
      </c>
      <c r="G24" s="25">
        <v>3780482</v>
      </c>
      <c r="H24" s="25">
        <v>690141</v>
      </c>
      <c r="I24" s="25">
        <v>464248</v>
      </c>
      <c r="J24" s="25">
        <v>1477277</v>
      </c>
      <c r="K24" s="25">
        <v>0</v>
      </c>
      <c r="L24" s="25">
        <v>0</v>
      </c>
      <c r="M24" s="25">
        <v>0</v>
      </c>
      <c r="N24" s="25">
        <v>6412148</v>
      </c>
      <c r="O24" s="25">
        <v>6412148</v>
      </c>
    </row>
    <row r="25" spans="2:15" s="319" customFormat="1">
      <c r="B25" s="329" t="s">
        <v>31</v>
      </c>
      <c r="C25" s="72" t="s">
        <v>80</v>
      </c>
      <c r="D25" s="25">
        <v>0</v>
      </c>
      <c r="E25" s="25">
        <v>0</v>
      </c>
      <c r="F25" s="25">
        <v>0</v>
      </c>
      <c r="G25" s="25">
        <v>0</v>
      </c>
      <c r="H25" s="25">
        <v>0</v>
      </c>
      <c r="I25" s="25">
        <v>0</v>
      </c>
      <c r="J25" s="25">
        <v>368632</v>
      </c>
      <c r="K25" s="25">
        <v>31244</v>
      </c>
      <c r="L25" s="25">
        <v>0</v>
      </c>
      <c r="M25" s="25">
        <v>0</v>
      </c>
      <c r="N25" s="25">
        <v>399876</v>
      </c>
      <c r="O25" s="25">
        <v>399876</v>
      </c>
    </row>
    <row r="26" spans="2:15" s="319" customFormat="1">
      <c r="B26" s="329" t="s">
        <v>33</v>
      </c>
      <c r="C26" s="72" t="s">
        <v>108</v>
      </c>
      <c r="D26" s="25">
        <v>0</v>
      </c>
      <c r="E26" s="25">
        <v>0</v>
      </c>
      <c r="F26" s="25">
        <v>0</v>
      </c>
      <c r="G26" s="25">
        <v>0</v>
      </c>
      <c r="H26" s="25">
        <v>0</v>
      </c>
      <c r="I26" s="25">
        <v>0</v>
      </c>
      <c r="J26" s="25">
        <v>0</v>
      </c>
      <c r="K26" s="25">
        <v>0</v>
      </c>
      <c r="L26" s="25">
        <v>0</v>
      </c>
      <c r="M26" s="25">
        <v>0</v>
      </c>
      <c r="N26" s="25">
        <v>0</v>
      </c>
      <c r="O26" s="25">
        <v>0</v>
      </c>
    </row>
    <row r="27" spans="2:15" s="319" customFormat="1">
      <c r="B27" s="329" t="s">
        <v>35</v>
      </c>
      <c r="C27" s="72" t="s">
        <v>81</v>
      </c>
      <c r="D27" s="25">
        <v>0</v>
      </c>
      <c r="E27" s="25">
        <v>0</v>
      </c>
      <c r="F27" s="25">
        <v>0</v>
      </c>
      <c r="G27" s="25">
        <v>0</v>
      </c>
      <c r="H27" s="25">
        <v>0</v>
      </c>
      <c r="I27" s="25">
        <v>0</v>
      </c>
      <c r="J27" s="25">
        <v>0</v>
      </c>
      <c r="K27" s="25">
        <v>0</v>
      </c>
      <c r="L27" s="25">
        <v>0</v>
      </c>
      <c r="M27" s="25">
        <v>0</v>
      </c>
      <c r="N27" s="25">
        <v>0</v>
      </c>
      <c r="O27" s="25">
        <v>0</v>
      </c>
    </row>
    <row r="28" spans="2:15" s="319" customFormat="1" ht="25.5">
      <c r="B28" s="329" t="s">
        <v>37</v>
      </c>
      <c r="C28" s="72" t="s">
        <v>109</v>
      </c>
      <c r="D28" s="25">
        <v>0</v>
      </c>
      <c r="E28" s="25">
        <v>0</v>
      </c>
      <c r="F28" s="25">
        <v>0</v>
      </c>
      <c r="G28" s="25">
        <v>0</v>
      </c>
      <c r="H28" s="25">
        <v>0</v>
      </c>
      <c r="I28" s="25">
        <v>0</v>
      </c>
      <c r="J28" s="25">
        <v>0</v>
      </c>
      <c r="K28" s="25">
        <v>0</v>
      </c>
      <c r="L28" s="25">
        <v>0</v>
      </c>
      <c r="M28" s="25">
        <v>0</v>
      </c>
      <c r="N28" s="25">
        <v>0</v>
      </c>
      <c r="O28" s="25">
        <v>0</v>
      </c>
    </row>
    <row r="29" spans="2:15" s="319" customFormat="1">
      <c r="B29" s="329" t="s">
        <v>39</v>
      </c>
      <c r="C29" s="72" t="s">
        <v>82</v>
      </c>
      <c r="D29" s="25">
        <v>0</v>
      </c>
      <c r="E29" s="25">
        <v>0</v>
      </c>
      <c r="F29" s="25">
        <v>0</v>
      </c>
      <c r="G29" s="25">
        <v>0</v>
      </c>
      <c r="H29" s="25">
        <v>0</v>
      </c>
      <c r="I29" s="25">
        <v>0</v>
      </c>
      <c r="J29" s="25">
        <v>0</v>
      </c>
      <c r="K29" s="25">
        <v>0</v>
      </c>
      <c r="L29" s="25">
        <v>1797</v>
      </c>
      <c r="M29" s="25">
        <v>0</v>
      </c>
      <c r="N29" s="25">
        <v>1797</v>
      </c>
      <c r="O29" s="25">
        <v>1797</v>
      </c>
    </row>
    <row r="30" spans="2:15" s="319" customFormat="1">
      <c r="B30" s="329" t="s">
        <v>41</v>
      </c>
      <c r="C30" s="72" t="s">
        <v>75</v>
      </c>
      <c r="D30" s="25">
        <v>0</v>
      </c>
      <c r="E30" s="25">
        <v>0</v>
      </c>
      <c r="F30" s="25">
        <v>0</v>
      </c>
      <c r="G30" s="25">
        <v>0</v>
      </c>
      <c r="H30" s="25">
        <v>0</v>
      </c>
      <c r="I30" s="25">
        <v>0</v>
      </c>
      <c r="J30" s="25">
        <v>29418</v>
      </c>
      <c r="K30" s="25">
        <v>0</v>
      </c>
      <c r="L30" s="25">
        <v>0</v>
      </c>
      <c r="M30" s="25">
        <v>0</v>
      </c>
      <c r="N30" s="25">
        <v>29418</v>
      </c>
      <c r="O30" s="25">
        <v>17158</v>
      </c>
    </row>
    <row r="31" spans="2:15" s="319" customFormat="1">
      <c r="B31" s="329" t="s">
        <v>43</v>
      </c>
      <c r="C31" s="72" t="s">
        <v>110</v>
      </c>
      <c r="D31" s="25">
        <v>611027</v>
      </c>
      <c r="E31" s="25">
        <v>0</v>
      </c>
      <c r="F31" s="25">
        <v>483823</v>
      </c>
      <c r="G31" s="25">
        <v>0</v>
      </c>
      <c r="H31" s="25">
        <v>0</v>
      </c>
      <c r="I31" s="25">
        <v>0</v>
      </c>
      <c r="J31" s="25">
        <v>620296</v>
      </c>
      <c r="K31" s="25">
        <v>0</v>
      </c>
      <c r="L31" s="25">
        <v>0</v>
      </c>
      <c r="M31" s="25">
        <v>0</v>
      </c>
      <c r="N31" s="25">
        <v>1715146</v>
      </c>
      <c r="O31" s="25">
        <v>1715146</v>
      </c>
    </row>
    <row r="32" spans="2:15" s="51" customFormat="1">
      <c r="B32" s="116" t="s">
        <v>45</v>
      </c>
      <c r="C32" s="310" t="s">
        <v>11</v>
      </c>
      <c r="D32" s="21">
        <v>8184066</v>
      </c>
      <c r="E32" s="21">
        <v>0</v>
      </c>
      <c r="F32" s="21">
        <v>1040279</v>
      </c>
      <c r="G32" s="21">
        <v>3780482</v>
      </c>
      <c r="H32" s="21">
        <v>3513522</v>
      </c>
      <c r="I32" s="21">
        <v>6707908</v>
      </c>
      <c r="J32" s="21">
        <v>7608175</v>
      </c>
      <c r="K32" s="21">
        <v>31244</v>
      </c>
      <c r="L32" s="21">
        <v>1797</v>
      </c>
      <c r="M32" s="21">
        <v>0</v>
      </c>
      <c r="N32" s="21">
        <v>30867473</v>
      </c>
      <c r="O32" s="21">
        <v>28597432</v>
      </c>
    </row>
  </sheetData>
  <customSheetViews>
    <customSheetView guid="{3FCB7B24-049F-4685-83CB-5231093E0117}" showPageBreaks="1">
      <selection activeCell="A2" sqref="A2"/>
      <pageMargins left="0.7" right="0.7" top="0.75" bottom="0.75" header="0.3" footer="0.3"/>
      <pageSetup paperSize="9" orientation="portrait" r:id="rId1"/>
    </customSheetView>
    <customSheetView guid="{D2C72E70-F766-4D56-9E10-3C91A63BB7F3}" topLeftCell="A43">
      <selection activeCell="B45" sqref="B45"/>
      <pageMargins left="0.7" right="0.7" top="0.75" bottom="0.75" header="0.3" footer="0.3"/>
      <pageSetup paperSize="9" orientation="portrait" r:id="rId2"/>
    </customSheetView>
    <customSheetView guid="{51337751-BEAF-43F3-8CC9-400B99E751E8}" topLeftCell="L15">
      <selection activeCell="U20" sqref="U20:AF20"/>
      <pageMargins left="0.7" right="0.7" top="0.75" bottom="0.75" header="0.3" footer="0.3"/>
      <pageSetup paperSize="9" orientation="portrait" r:id="rId3"/>
    </customSheetView>
    <customSheetView guid="{CFC92B1C-D4F2-414F-8F12-92F529035B08}">
      <selection activeCell="A13" sqref="A13:B13"/>
      <pageMargins left="0.7" right="0.7" top="0.75" bottom="0.75" header="0.3" footer="0.3"/>
      <pageSetup paperSize="9" orientation="portrait" r:id="rId4"/>
    </customSheetView>
    <customSheetView guid="{5DDDA852-2807-4645-BC75-EBD4EF3323A7}">
      <selection activeCell="H84" sqref="H84"/>
      <pageMargins left="0.7" right="0.7" top="0.75" bottom="0.75" header="0.3" footer="0.3"/>
      <pageSetup paperSize="9" orientation="portrait" r:id="rId5"/>
    </customSheetView>
    <customSheetView guid="{697182B0-1BEF-4A85-93A0-596802852AF2}" topLeftCell="A61">
      <selection activeCell="H84" sqref="H84"/>
      <pageMargins left="0.7" right="0.7" top="0.75" bottom="0.75" header="0.3" footer="0.3"/>
      <pageSetup paperSize="9" orientation="portrait" r:id="rId6"/>
    </customSheetView>
    <customSheetView guid="{21329C76-F86B-400D-B8F5-F75B383E5B14}" topLeftCell="A61">
      <selection activeCell="H84" sqref="H84"/>
      <pageMargins left="0.7" right="0.7" top="0.75" bottom="0.75" header="0.3" footer="0.3"/>
      <pageSetup paperSize="9" orientation="portrait" r:id="rId7"/>
    </customSheetView>
    <customSheetView guid="{931AA63B-6827-4BF4-8E25-ED232A88A09C}" topLeftCell="A22">
      <selection activeCell="B61" sqref="B61"/>
      <pageMargins left="0.7" right="0.7" top="0.75" bottom="0.75" header="0.3" footer="0.3"/>
    </customSheetView>
    <customSheetView guid="{FD092655-EBEC-4730-9895-1567D9B70D5F}" topLeftCell="A22">
      <selection activeCell="B61" sqref="B61"/>
      <pageMargins left="0.7" right="0.7" top="0.75" bottom="0.75" header="0.3" footer="0.3"/>
    </customSheetView>
    <customSheetView guid="{3AD1D9CC-D162-4119-AFCC-0AF9105FB248}">
      <pageMargins left="0.7" right="0.7" top="0.75" bottom="0.75" header="0.3" footer="0.3"/>
    </customSheetView>
    <customSheetView guid="{7CCD1884-1631-4809-8751-AE0939C32419}">
      <pageMargins left="0.7" right="0.7" top="0.75" bottom="0.75" header="0.3" footer="0.3"/>
    </customSheetView>
    <customSheetView guid="{A7B3A108-9CF6-4687-9321-110D304B17B9}" topLeftCell="A22">
      <selection activeCell="B61" sqref="B61"/>
      <pageMargins left="0.7" right="0.7" top="0.75" bottom="0.75" header="0.3" footer="0.3"/>
    </customSheetView>
    <customSheetView guid="{D3393B8E-C3CB-4E3A-976E-E4CD065299F0}" topLeftCell="H1">
      <selection activeCell="R15" sqref="R15:AE34"/>
      <pageMargins left="0.7" right="0.7" top="0.75" bottom="0.75" header="0.3" footer="0.3"/>
    </customSheetView>
    <customSheetView guid="{B3153F5C-CAD5-4C41-96F3-3BC56052414C}" topLeftCell="A31">
      <selection activeCell="A40" sqref="A40:L59"/>
      <pageMargins left="0.7" right="0.7" top="0.75" bottom="0.75" header="0.3" footer="0.3"/>
    </customSheetView>
    <customSheetView guid="{FB7DEBE1-1047-4BE4-82FD-4BCA0CA8DD58}">
      <selection activeCell="M26" sqref="M26"/>
      <pageMargins left="0.7" right="0.7" top="0.75" bottom="0.75" header="0.3" footer="0.3"/>
    </customSheetView>
    <customSheetView guid="{8A1326BD-F0AB-414F-9F91-C2BB94CC9C17}" topLeftCell="A13">
      <selection activeCell="B64" sqref="B64"/>
      <pageMargins left="0.7" right="0.7" top="0.75" bottom="0.75" header="0.3" footer="0.3"/>
    </customSheetView>
    <customSheetView guid="{F0048D33-26BA-4893-8BCC-88CEF82FEBB6}" topLeftCell="E1">
      <selection activeCell="P15" sqref="P15:AA34"/>
      <pageMargins left="0.7" right="0.7" top="0.75" bottom="0.75" header="0.3" footer="0.3"/>
    </customSheetView>
    <customSheetView guid="{0780CBEB-AF66-401E-9AFD-5F77700585BC}">
      <selection activeCell="K67" sqref="K67"/>
      <pageMargins left="0.7" right="0.7" top="0.75" bottom="0.75" header="0.3" footer="0.3"/>
    </customSheetView>
    <customSheetView guid="{F536E858-E5B2-4B36-88FC-BE776803F921}" topLeftCell="A22">
      <selection activeCell="B61" sqref="B61"/>
      <pageMargins left="0.7" right="0.7" top="0.75" bottom="0.75" header="0.3" footer="0.3"/>
    </customSheetView>
    <customSheetView guid="{70E7FFDC-983F-46F7-B68F-0BE0A8C942E0}" topLeftCell="A40">
      <selection activeCell="P56" sqref="P56"/>
      <pageMargins left="0.7" right="0.7" top="0.75" bottom="0.75" header="0.3" footer="0.3"/>
    </customSheetView>
    <customSheetView guid="{F277ACEF-9FF8-431F-8537-DE60B790AA4F}" topLeftCell="H9">
      <selection activeCell="T38" sqref="T38"/>
      <pageMargins left="0.7" right="0.7" top="0.75" bottom="0.75" header="0.3" footer="0.3"/>
    </customSheetView>
    <customSheetView guid="{7CA1DEE6-746E-4947-9BED-24AAED6E8B57}" topLeftCell="B7">
      <selection activeCell="H38" sqref="H38"/>
      <pageMargins left="0.7" right="0.7" top="0.75" bottom="0.75" header="0.3" footer="0.3"/>
      <pageSetup paperSize="9" orientation="portrait" r:id="rId8"/>
    </customSheetView>
    <customSheetView guid="{59094C18-3CB5-482F-AA6A-9C313A318EBB}" topLeftCell="A61">
      <selection activeCell="H84" sqref="H84"/>
      <pageMargins left="0.7" right="0.7" top="0.75" bottom="0.75" header="0.3" footer="0.3"/>
      <pageSetup paperSize="9" orientation="portrait" r:id="rId9"/>
    </customSheetView>
  </customSheetViews>
  <mergeCells count="5">
    <mergeCell ref="O13:O14"/>
    <mergeCell ref="D13:M13"/>
    <mergeCell ref="B13:B14"/>
    <mergeCell ref="C13:C14"/>
    <mergeCell ref="N13:N14"/>
  </mergeCells>
  <pageMargins left="0.7" right="0.7" top="0.75" bottom="0.75" header="0.3" footer="0.3"/>
  <pageSetup paperSize="9" orientation="portrait" r:id="rId1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>
    <tabColor theme="9"/>
  </sheetPr>
  <dimension ref="A2:I26"/>
  <sheetViews>
    <sheetView showGridLines="0" workbookViewId="0">
      <selection activeCell="A2" sqref="A2"/>
    </sheetView>
  </sheetViews>
  <sheetFormatPr defaultColWidth="9.140625" defaultRowHeight="12.75"/>
  <cols>
    <col min="1" max="1" width="24.5703125" style="5" bestFit="1" customWidth="1"/>
    <col min="2" max="2" width="5.42578125" style="5" customWidth="1"/>
    <col min="3" max="3" width="49.5703125" style="5" bestFit="1" customWidth="1"/>
    <col min="4" max="9" width="14.7109375" style="5" customWidth="1"/>
    <col min="10" max="16384" width="9.140625" style="5"/>
  </cols>
  <sheetData>
    <row r="2" spans="1:9" s="9" customFormat="1" ht="16.5" customHeight="1">
      <c r="A2" s="42" t="str">
        <f>HYPERLINK("#INDEX!b4","към началната страница")</f>
        <v>към началната страница</v>
      </c>
    </row>
    <row r="3" spans="1:9" s="9" customFormat="1" ht="13.5">
      <c r="B3" s="621"/>
      <c r="C3" s="621"/>
      <c r="D3" s="621"/>
      <c r="E3" s="621"/>
      <c r="F3" s="621"/>
      <c r="G3" s="621"/>
      <c r="H3" s="621"/>
      <c r="I3" s="621"/>
    </row>
    <row r="4" spans="1:9" s="9" customFormat="1" ht="13.5">
      <c r="B4" s="621"/>
      <c r="C4" s="621"/>
      <c r="D4" s="621"/>
      <c r="E4" s="621"/>
      <c r="F4" s="621"/>
      <c r="G4" s="621"/>
      <c r="H4" s="621"/>
      <c r="I4" s="621"/>
    </row>
    <row r="5" spans="1:9" s="9" customFormat="1" ht="13.5">
      <c r="B5" s="621"/>
      <c r="C5" s="621"/>
      <c r="D5" s="621"/>
      <c r="E5" s="621"/>
      <c r="F5" s="621"/>
      <c r="G5" s="621"/>
      <c r="H5" s="621"/>
      <c r="I5" s="621"/>
    </row>
    <row r="6" spans="1:9" s="9" customFormat="1" ht="13.5">
      <c r="B6" s="621"/>
      <c r="C6" s="621"/>
      <c r="D6" s="621"/>
      <c r="E6" s="621"/>
      <c r="F6" s="621"/>
      <c r="G6" s="621"/>
      <c r="H6" s="621"/>
      <c r="I6" s="621"/>
    </row>
    <row r="7" spans="1:9" s="9" customFormat="1" ht="13.5"/>
    <row r="8" spans="1:9" s="9" customFormat="1" ht="13.5"/>
    <row r="9" spans="1:9" s="646" customFormat="1" ht="33.75" customHeight="1">
      <c r="B9" s="43" t="s">
        <v>254</v>
      </c>
      <c r="C9" s="644"/>
      <c r="D9" s="644"/>
      <c r="E9" s="644"/>
      <c r="F9" s="644"/>
      <c r="G9" s="644"/>
      <c r="H9" s="644"/>
      <c r="I9" s="644"/>
    </row>
    <row r="12" spans="1:9" ht="12.75" customHeight="1">
      <c r="I12" s="316" t="s">
        <v>162</v>
      </c>
    </row>
    <row r="13" spans="1:9">
      <c r="C13" s="723" t="s">
        <v>114</v>
      </c>
      <c r="D13" s="704" t="s">
        <v>118</v>
      </c>
      <c r="E13" s="704"/>
      <c r="F13" s="704"/>
      <c r="G13" s="704"/>
      <c r="H13" s="317"/>
      <c r="I13" s="768" t="s">
        <v>11</v>
      </c>
    </row>
    <row r="14" spans="1:9" ht="34.5" customHeight="1">
      <c r="C14" s="724"/>
      <c r="D14" s="314" t="s">
        <v>121</v>
      </c>
      <c r="E14" s="314" t="s">
        <v>69</v>
      </c>
      <c r="F14" s="314" t="s">
        <v>123</v>
      </c>
      <c r="G14" s="314" t="s">
        <v>124</v>
      </c>
      <c r="H14" s="314" t="s">
        <v>126</v>
      </c>
      <c r="I14" s="770"/>
    </row>
    <row r="15" spans="1:9">
      <c r="C15" s="315"/>
      <c r="D15" s="261" t="s">
        <v>4</v>
      </c>
      <c r="E15" s="261" t="s">
        <v>5</v>
      </c>
      <c r="F15" s="261" t="s">
        <v>83</v>
      </c>
      <c r="G15" s="261" t="s">
        <v>84</v>
      </c>
      <c r="H15" s="261" t="s">
        <v>86</v>
      </c>
      <c r="I15" s="261" t="s">
        <v>87</v>
      </c>
    </row>
    <row r="16" spans="1:9">
      <c r="B16" s="23" t="s">
        <v>14</v>
      </c>
      <c r="C16" s="93" t="s">
        <v>71</v>
      </c>
      <c r="D16" s="25">
        <v>0</v>
      </c>
      <c r="E16" s="25">
        <v>0</v>
      </c>
      <c r="F16" s="25">
        <v>0</v>
      </c>
      <c r="G16" s="25">
        <v>0</v>
      </c>
      <c r="H16" s="25">
        <v>0</v>
      </c>
      <c r="I16" s="25">
        <v>0</v>
      </c>
    </row>
    <row r="17" spans="2:9">
      <c r="B17" s="23" t="s">
        <v>16</v>
      </c>
      <c r="C17" s="72" t="s">
        <v>107</v>
      </c>
      <c r="D17" s="25">
        <v>0</v>
      </c>
      <c r="E17" s="25">
        <v>0</v>
      </c>
      <c r="F17" s="25">
        <v>0</v>
      </c>
      <c r="G17" s="25">
        <v>0</v>
      </c>
      <c r="H17" s="25">
        <v>0</v>
      </c>
      <c r="I17" s="25">
        <v>0</v>
      </c>
    </row>
    <row r="18" spans="2:9">
      <c r="B18" s="23" t="s">
        <v>18</v>
      </c>
      <c r="C18" s="72" t="s">
        <v>76</v>
      </c>
      <c r="D18" s="25">
        <v>0</v>
      </c>
      <c r="E18" s="25">
        <v>0</v>
      </c>
      <c r="F18" s="25">
        <v>0</v>
      </c>
      <c r="G18" s="25">
        <v>0</v>
      </c>
      <c r="H18" s="25">
        <v>0</v>
      </c>
      <c r="I18" s="25">
        <v>0</v>
      </c>
    </row>
    <row r="19" spans="2:9">
      <c r="B19" s="23" t="s">
        <v>20</v>
      </c>
      <c r="C19" s="72" t="s">
        <v>77</v>
      </c>
      <c r="D19" s="25">
        <v>0</v>
      </c>
      <c r="E19" s="25">
        <v>0</v>
      </c>
      <c r="F19" s="25">
        <v>0</v>
      </c>
      <c r="G19" s="25">
        <v>0</v>
      </c>
      <c r="H19" s="25">
        <v>0</v>
      </c>
      <c r="I19" s="25">
        <v>0</v>
      </c>
    </row>
    <row r="20" spans="2:9">
      <c r="B20" s="23" t="s">
        <v>22</v>
      </c>
      <c r="C20" s="72" t="s">
        <v>78</v>
      </c>
      <c r="D20" s="25">
        <v>0</v>
      </c>
      <c r="E20" s="25">
        <v>0</v>
      </c>
      <c r="F20" s="25">
        <v>0</v>
      </c>
      <c r="G20" s="25">
        <v>0</v>
      </c>
      <c r="H20" s="25">
        <v>0</v>
      </c>
      <c r="I20" s="25">
        <v>0</v>
      </c>
    </row>
    <row r="21" spans="2:9">
      <c r="B21" s="23" t="s">
        <v>24</v>
      </c>
      <c r="C21" s="77" t="s">
        <v>72</v>
      </c>
      <c r="D21" s="25">
        <v>96860</v>
      </c>
      <c r="E21" s="25">
        <v>162158</v>
      </c>
      <c r="F21" s="25">
        <v>0</v>
      </c>
      <c r="G21" s="25">
        <v>0</v>
      </c>
      <c r="H21" s="25">
        <v>0</v>
      </c>
      <c r="I21" s="25">
        <v>259018</v>
      </c>
    </row>
    <row r="22" spans="2:9">
      <c r="B22" s="23" t="s">
        <v>26</v>
      </c>
      <c r="C22" s="77" t="s">
        <v>73</v>
      </c>
      <c r="D22" s="25">
        <v>0</v>
      </c>
      <c r="E22" s="25">
        <v>0</v>
      </c>
      <c r="F22" s="25">
        <v>0</v>
      </c>
      <c r="G22" s="25">
        <v>145140</v>
      </c>
      <c r="H22" s="25">
        <v>0</v>
      </c>
      <c r="I22" s="25">
        <v>145140</v>
      </c>
    </row>
    <row r="23" spans="2:9">
      <c r="B23" s="23" t="s">
        <v>28</v>
      </c>
      <c r="C23" s="77" t="s">
        <v>74</v>
      </c>
      <c r="D23" s="25">
        <v>0</v>
      </c>
      <c r="E23" s="25">
        <v>0</v>
      </c>
      <c r="F23" s="25">
        <v>0</v>
      </c>
      <c r="G23" s="25">
        <v>0</v>
      </c>
      <c r="H23" s="25">
        <v>0</v>
      </c>
      <c r="I23" s="25">
        <v>0</v>
      </c>
    </row>
    <row r="24" spans="2:9">
      <c r="B24" s="23" t="s">
        <v>30</v>
      </c>
      <c r="C24" s="77" t="s">
        <v>109</v>
      </c>
      <c r="D24" s="25">
        <v>0</v>
      </c>
      <c r="E24" s="25">
        <v>0</v>
      </c>
      <c r="F24" s="25">
        <v>0</v>
      </c>
      <c r="G24" s="25">
        <v>0</v>
      </c>
      <c r="H24" s="25">
        <v>0</v>
      </c>
      <c r="I24" s="25">
        <v>0</v>
      </c>
    </row>
    <row r="25" spans="2:9">
      <c r="B25" s="23" t="s">
        <v>31</v>
      </c>
      <c r="C25" s="77" t="s">
        <v>110</v>
      </c>
      <c r="D25" s="25">
        <v>0</v>
      </c>
      <c r="E25" s="25">
        <v>0</v>
      </c>
      <c r="F25" s="25">
        <v>0</v>
      </c>
      <c r="G25" s="25">
        <v>0</v>
      </c>
      <c r="H25" s="25">
        <v>1486</v>
      </c>
      <c r="I25" s="25">
        <v>1486</v>
      </c>
    </row>
    <row r="26" spans="2:9" s="51" customFormat="1">
      <c r="B26" s="116" t="s">
        <v>33</v>
      </c>
      <c r="C26" s="310" t="s">
        <v>11</v>
      </c>
      <c r="D26" s="21">
        <v>96860</v>
      </c>
      <c r="E26" s="21">
        <v>162158</v>
      </c>
      <c r="F26" s="21">
        <v>0</v>
      </c>
      <c r="G26" s="21">
        <v>145140</v>
      </c>
      <c r="H26" s="21">
        <v>1486</v>
      </c>
      <c r="I26" s="21">
        <v>405644</v>
      </c>
    </row>
  </sheetData>
  <customSheetViews>
    <customSheetView guid="{3FCB7B24-049F-4685-83CB-5231093E0117}" showPageBreaks="1">
      <pageMargins left="0.7" right="0.7" top="0.75" bottom="0.75" header="0.3" footer="0.3"/>
      <pageSetup paperSize="9" orientation="portrait" r:id="rId1"/>
    </customSheetView>
    <customSheetView guid="{D2C72E70-F766-4D56-9E10-3C91A63BB7F3}" topLeftCell="A28">
      <selection activeCell="B38" sqref="B38"/>
      <pageMargins left="0.7" right="0.7" top="0.75" bottom="0.75" header="0.3" footer="0.3"/>
      <pageSetup paperSize="9" orientation="portrait" r:id="rId2"/>
    </customSheetView>
    <customSheetView guid="{51337751-BEAF-43F3-8CC9-400B99E751E8}" topLeftCell="A31">
      <selection activeCell="N62" sqref="N62"/>
      <pageMargins left="0.7" right="0.7" top="0.75" bottom="0.75" header="0.3" footer="0.3"/>
      <pageSetup paperSize="9" orientation="portrait" r:id="rId3"/>
    </customSheetView>
    <customSheetView guid="{CFC92B1C-D4F2-414F-8F12-92F529035B08}">
      <selection activeCell="A11" sqref="A11:B11"/>
      <pageMargins left="0.7" right="0.7" top="0.75" bottom="0.75" header="0.3" footer="0.3"/>
      <pageSetup paperSize="9" orientation="portrait" r:id="rId4"/>
    </customSheetView>
    <customSheetView guid="{5DDDA852-2807-4645-BC75-EBD4EF3323A7}">
      <selection activeCell="B60" sqref="B60:B62"/>
      <pageMargins left="0.7" right="0.7" top="0.75" bottom="0.75" header="0.3" footer="0.3"/>
      <pageSetup paperSize="9" orientation="portrait" r:id="rId5"/>
    </customSheetView>
    <customSheetView guid="{697182B0-1BEF-4A85-93A0-596802852AF2}" topLeftCell="A43">
      <selection activeCell="B60" sqref="B60:B62"/>
      <pageMargins left="0.7" right="0.7" top="0.75" bottom="0.75" header="0.3" footer="0.3"/>
      <pageSetup paperSize="9" orientation="portrait" r:id="rId6"/>
    </customSheetView>
    <customSheetView guid="{21329C76-F86B-400D-B8F5-F75B383E5B14}" topLeftCell="A43">
      <selection activeCell="B60" sqref="B60:B62"/>
      <pageMargins left="0.7" right="0.7" top="0.75" bottom="0.75" header="0.3" footer="0.3"/>
      <pageSetup paperSize="9" orientation="portrait" r:id="rId7"/>
    </customSheetView>
    <customSheetView guid="{931AA63B-6827-4BF4-8E25-ED232A88A09C}" topLeftCell="O10">
      <selection activeCell="W42" sqref="W42"/>
      <pageMargins left="0.7" right="0.7" top="0.75" bottom="0.75" header="0.3" footer="0.3"/>
      <pageSetup paperSize="9" orientation="portrait" r:id="rId8"/>
    </customSheetView>
    <customSheetView guid="{FD092655-EBEC-4730-9895-1567D9B70D5F}" topLeftCell="O10">
      <selection activeCell="W42" sqref="W42"/>
      <pageMargins left="0.7" right="0.7" top="0.75" bottom="0.75" header="0.3" footer="0.3"/>
      <pageSetup paperSize="9" orientation="portrait" r:id="rId9"/>
    </customSheetView>
    <customSheetView guid="{3AD1D9CC-D162-4119-AFCC-0AF9105FB248}">
      <pageMargins left="0.7" right="0.7" top="0.75" bottom="0.75" header="0.3" footer="0.3"/>
      <pageSetup paperSize="9" orientation="portrait" r:id="rId10"/>
    </customSheetView>
    <customSheetView guid="{7CCD1884-1631-4809-8751-AE0939C32419}">
      <pageMargins left="0.7" right="0.7" top="0.75" bottom="0.75" header="0.3" footer="0.3"/>
      <pageSetup paperSize="9" orientation="portrait" r:id="rId11"/>
    </customSheetView>
    <customSheetView guid="{A7B3A108-9CF6-4687-9321-110D304B17B9}" topLeftCell="O10">
      <selection activeCell="W42" sqref="W42"/>
      <pageMargins left="0.7" right="0.7" top="0.75" bottom="0.75" header="0.3" footer="0.3"/>
      <pageSetup paperSize="9" orientation="portrait" r:id="rId12"/>
    </customSheetView>
    <customSheetView guid="{D3393B8E-C3CB-4E3A-976E-E4CD065299F0}">
      <selection activeCell="L14" sqref="L14:S27"/>
      <pageMargins left="0.7" right="0.7" top="0.75" bottom="0.75" header="0.3" footer="0.3"/>
      <pageSetup paperSize="9" orientation="portrait" r:id="rId13"/>
    </customSheetView>
    <customSheetView guid="{B3153F5C-CAD5-4C41-96F3-3BC56052414C}" topLeftCell="A33">
      <selection activeCell="A33" sqref="A33:H46"/>
      <pageMargins left="0.7" right="0.7" top="0.75" bottom="0.75" header="0.3" footer="0.3"/>
      <pageSetup paperSize="9" orientation="portrait" r:id="rId14"/>
    </customSheetView>
    <customSheetView guid="{FB7DEBE1-1047-4BE4-82FD-4BCA0CA8DD58}" topLeftCell="A4">
      <selection activeCell="E17" sqref="E17"/>
      <pageMargins left="0.7" right="0.7" top="0.75" bottom="0.75" header="0.3" footer="0.3"/>
      <pageSetup paperSize="9" orientation="portrait" r:id="rId15"/>
    </customSheetView>
    <customSheetView guid="{8A1326BD-F0AB-414F-9F91-C2BB94CC9C17}" topLeftCell="A13">
      <selection activeCell="AI17" sqref="AI17"/>
      <pageMargins left="0.7" right="0.7" top="0.75" bottom="0.75" header="0.3" footer="0.3"/>
      <pageSetup paperSize="9" orientation="portrait" r:id="rId16"/>
    </customSheetView>
    <customSheetView guid="{F0048D33-26BA-4893-8BCC-88CEF82FEBB6}">
      <selection activeCell="N18" sqref="N18"/>
      <pageMargins left="0.7" right="0.7" top="0.75" bottom="0.75" header="0.3" footer="0.3"/>
      <pageSetup paperSize="9" orientation="portrait" r:id="rId17"/>
    </customSheetView>
    <customSheetView guid="{0780CBEB-AF66-401E-9AFD-5F77700585BC}">
      <selection activeCell="L44" sqref="L44"/>
      <pageMargins left="0.7" right="0.7" top="0.75" bottom="0.75" header="0.3" footer="0.3"/>
      <pageSetup paperSize="9" orientation="portrait" r:id="rId18"/>
    </customSheetView>
    <customSheetView guid="{F536E858-E5B2-4B36-88FC-BE776803F921}" topLeftCell="O10">
      <selection activeCell="W42" sqref="W42"/>
      <pageMargins left="0.7" right="0.7" top="0.75" bottom="0.75" header="0.3" footer="0.3"/>
      <pageSetup paperSize="9" orientation="portrait" r:id="rId19"/>
    </customSheetView>
    <customSheetView guid="{70E7FFDC-983F-46F7-B68F-0BE0A8C942E0}" topLeftCell="A31">
      <selection activeCell="J49" sqref="J49"/>
      <pageMargins left="0.7" right="0.7" top="0.75" bottom="0.75" header="0.3" footer="0.3"/>
      <pageSetup paperSize="9" orientation="portrait" r:id="rId20"/>
    </customSheetView>
    <customSheetView guid="{F277ACEF-9FF8-431F-8537-DE60B790AA4F}">
      <selection activeCell="M33" sqref="M33"/>
      <pageMargins left="0.7" right="0.7" top="0.75" bottom="0.75" header="0.3" footer="0.3"/>
      <pageSetup paperSize="9" orientation="portrait" r:id="rId21"/>
    </customSheetView>
    <customSheetView guid="{7CA1DEE6-746E-4947-9BED-24AAED6E8B57}" topLeftCell="A10">
      <selection activeCell="K32" sqref="K32"/>
      <pageMargins left="0.7" right="0.7" top="0.75" bottom="0.75" header="0.3" footer="0.3"/>
      <pageSetup paperSize="9" orientation="portrait" r:id="rId22"/>
    </customSheetView>
    <customSheetView guid="{59094C18-3CB5-482F-AA6A-9C313A318EBB}" topLeftCell="A43">
      <selection activeCell="B60" sqref="B60:B62"/>
      <pageMargins left="0.7" right="0.7" top="0.75" bottom="0.75" header="0.3" footer="0.3"/>
      <pageSetup paperSize="9" orientation="portrait" r:id="rId23"/>
    </customSheetView>
  </customSheetViews>
  <mergeCells count="3">
    <mergeCell ref="C13:C14"/>
    <mergeCell ref="D13:G13"/>
    <mergeCell ref="I13:I14"/>
  </mergeCells>
  <pageMargins left="0.7" right="0.7" top="0.75" bottom="0.75" header="0.3" footer="0.3"/>
  <pageSetup paperSize="9" orientation="portrait" r:id="rId24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6FA50B-22FB-4B58-B78F-4223F276366A}">
  <sheetPr>
    <tabColor theme="9"/>
  </sheetPr>
  <dimension ref="A2:H18"/>
  <sheetViews>
    <sheetView showGridLines="0" workbookViewId="0">
      <selection activeCell="D14" sqref="D14"/>
    </sheetView>
  </sheetViews>
  <sheetFormatPr defaultColWidth="9.140625" defaultRowHeight="12.75"/>
  <cols>
    <col min="1" max="1" width="24.5703125" style="5" bestFit="1" customWidth="1"/>
    <col min="2" max="2" width="3" style="5" customWidth="1"/>
    <col min="3" max="3" width="27.28515625" style="5" customWidth="1"/>
    <col min="4" max="4" width="17.28515625" style="5" customWidth="1"/>
    <col min="5" max="5" width="14.140625" style="5" customWidth="1"/>
    <col min="6" max="6" width="13.42578125" style="5" customWidth="1"/>
    <col min="7" max="7" width="14.140625" style="5" customWidth="1"/>
    <col min="8" max="8" width="11.42578125" style="5" customWidth="1"/>
    <col min="9" max="16384" width="9.140625" style="5"/>
  </cols>
  <sheetData>
    <row r="2" spans="1:8" s="9" customFormat="1" ht="16.5" customHeight="1">
      <c r="A2" s="42" t="str">
        <f>HYPERLINK("#INDEX!b4","към началната страница")</f>
        <v>към началната страница</v>
      </c>
    </row>
    <row r="3" spans="1:8" s="9" customFormat="1" ht="13.5">
      <c r="B3" s="620"/>
    </row>
    <row r="4" spans="1:8" s="9" customFormat="1" ht="13.5">
      <c r="B4" s="620"/>
    </row>
    <row r="5" spans="1:8" s="9" customFormat="1" ht="13.5">
      <c r="B5" s="620"/>
    </row>
    <row r="6" spans="1:8" s="9" customFormat="1" ht="13.5">
      <c r="B6" s="620"/>
    </row>
    <row r="7" spans="1:8" s="9" customFormat="1" ht="13.5">
      <c r="B7" s="620"/>
    </row>
    <row r="8" spans="1:8" s="9" customFormat="1" ht="13.5"/>
    <row r="9" spans="1:8" s="646" customFormat="1" ht="33.75" customHeight="1">
      <c r="B9" s="43" t="s">
        <v>255</v>
      </c>
      <c r="C9" s="644"/>
      <c r="D9" s="644"/>
      <c r="E9" s="644"/>
      <c r="F9" s="644"/>
      <c r="G9" s="644"/>
      <c r="H9" s="644"/>
    </row>
    <row r="10" spans="1:8">
      <c r="B10" s="60"/>
    </row>
    <row r="11" spans="1:8">
      <c r="B11" s="60"/>
    </row>
    <row r="12" spans="1:8" ht="12.75" customHeight="1">
      <c r="H12" s="316" t="s">
        <v>162</v>
      </c>
    </row>
    <row r="13" spans="1:8" ht="51" customHeight="1">
      <c r="B13" s="301"/>
      <c r="C13" s="301"/>
      <c r="D13" s="299" t="s">
        <v>242</v>
      </c>
      <c r="E13" s="299" t="s">
        <v>243</v>
      </c>
      <c r="F13" s="299" t="s">
        <v>244</v>
      </c>
      <c r="G13" s="299" t="s">
        <v>246</v>
      </c>
      <c r="H13" s="299" t="s">
        <v>245</v>
      </c>
    </row>
    <row r="14" spans="1:8">
      <c r="B14" s="80"/>
      <c r="C14" s="80"/>
      <c r="D14" s="302" t="s">
        <v>0</v>
      </c>
      <c r="E14" s="302" t="s">
        <v>1</v>
      </c>
      <c r="F14" s="302" t="s">
        <v>2</v>
      </c>
      <c r="G14" s="302" t="s">
        <v>3</v>
      </c>
      <c r="H14" s="302" t="s">
        <v>4</v>
      </c>
    </row>
    <row r="15" spans="1:8">
      <c r="B15" s="23" t="s">
        <v>14</v>
      </c>
      <c r="C15" s="77" t="s">
        <v>291</v>
      </c>
      <c r="D15" s="25">
        <v>0</v>
      </c>
      <c r="E15" s="25">
        <v>0</v>
      </c>
      <c r="F15" s="25">
        <v>0</v>
      </c>
      <c r="G15" s="25">
        <v>0</v>
      </c>
      <c r="H15" s="25">
        <v>0</v>
      </c>
    </row>
    <row r="16" spans="1:8">
      <c r="B16" s="23" t="s">
        <v>16</v>
      </c>
      <c r="C16" s="77" t="s">
        <v>292</v>
      </c>
      <c r="D16" s="25">
        <v>0</v>
      </c>
      <c r="E16" s="25">
        <v>0</v>
      </c>
      <c r="F16" s="25">
        <v>0</v>
      </c>
      <c r="G16" s="25">
        <v>0</v>
      </c>
      <c r="H16" s="25">
        <v>0</v>
      </c>
    </row>
    <row r="17" spans="2:8">
      <c r="B17" s="23" t="s">
        <v>18</v>
      </c>
      <c r="C17" s="77" t="s">
        <v>133</v>
      </c>
      <c r="D17" s="25">
        <v>0</v>
      </c>
      <c r="E17" s="25">
        <v>0</v>
      </c>
      <c r="F17" s="25">
        <v>0</v>
      </c>
      <c r="G17" s="25">
        <v>0</v>
      </c>
      <c r="H17" s="25">
        <v>0</v>
      </c>
    </row>
    <row r="18" spans="2:8" s="51" customFormat="1">
      <c r="B18" s="116" t="s">
        <v>20</v>
      </c>
      <c r="C18" s="310" t="s">
        <v>11</v>
      </c>
      <c r="D18" s="21">
        <v>0</v>
      </c>
      <c r="E18" s="21">
        <v>0</v>
      </c>
      <c r="F18" s="21">
        <v>0</v>
      </c>
      <c r="G18" s="21">
        <v>0</v>
      </c>
      <c r="H18" s="21">
        <v>0</v>
      </c>
    </row>
  </sheetData>
  <customSheetViews>
    <customSheetView guid="{3FCB7B24-049F-4685-83CB-5231093E0117}" showPageBreaks="1">
      <pageMargins left="0.7" right="0.7" top="0.75" bottom="0.75" header="0.3" footer="0.3"/>
      <pageSetup paperSize="9" orientation="portrait" r:id="rId1"/>
    </customSheetView>
    <customSheetView guid="{D2C72E70-F766-4D56-9E10-3C91A63BB7F3}">
      <selection activeCell="B13" sqref="B13"/>
      <pageMargins left="0.7" right="0.7" top="0.75" bottom="0.75" header="0.3" footer="0.3"/>
      <pageSetup paperSize="9" orientation="portrait" r:id="rId2"/>
    </customSheetView>
    <customSheetView guid="{51337751-BEAF-43F3-8CC9-400B99E751E8}" topLeftCell="A13">
      <selection activeCell="G43" sqref="G43"/>
      <pageMargins left="0.7" right="0.7" top="0.75" bottom="0.75" header="0.3" footer="0.3"/>
      <pageSetup paperSize="9" orientation="portrait" r:id="rId3"/>
    </customSheetView>
    <customSheetView guid="{CFC92B1C-D4F2-414F-8F12-92F529035B08}" topLeftCell="A9">
      <selection activeCell="E39" sqref="E39"/>
      <pageMargins left="0.7" right="0.7" top="0.75" bottom="0.75" header="0.3" footer="0.3"/>
      <pageSetup paperSize="9" orientation="portrait" r:id="rId4"/>
    </customSheetView>
    <customSheetView guid="{5DDDA852-2807-4645-BC75-EBD4EF3323A7}">
      <selection activeCell="B37" sqref="B37:C39"/>
      <pageMargins left="0.7" right="0.7" top="0.75" bottom="0.75" header="0.3" footer="0.3"/>
      <pageSetup paperSize="9" orientation="portrait" r:id="rId5"/>
    </customSheetView>
    <customSheetView guid="{697182B0-1BEF-4A85-93A0-596802852AF2}" topLeftCell="A34">
      <selection activeCell="B37" sqref="B37:C40"/>
      <pageMargins left="0.7" right="0.7" top="0.75" bottom="0.75" header="0.3" footer="0.3"/>
      <pageSetup paperSize="9" orientation="portrait" r:id="rId6"/>
    </customSheetView>
    <customSheetView guid="{21329C76-F86B-400D-B8F5-F75B383E5B14}" topLeftCell="A34">
      <selection activeCell="B37" sqref="B37:C40"/>
      <pageMargins left="0.7" right="0.7" top="0.75" bottom="0.75" header="0.3" footer="0.3"/>
      <pageSetup paperSize="9" orientation="portrait" r:id="rId7"/>
    </customSheetView>
    <customSheetView guid="{931AA63B-6827-4BF4-8E25-ED232A88A09C}">
      <selection activeCell="I28" sqref="I28"/>
      <pageMargins left="0.7" right="0.7" top="0.75" bottom="0.75" header="0.3" footer="0.3"/>
      <pageSetup paperSize="9" orientation="portrait" r:id="rId8"/>
    </customSheetView>
    <customSheetView guid="{FD092655-EBEC-4730-9895-1567D9B70D5F}">
      <pageMargins left="0.7" right="0.7" top="0.75" bottom="0.75" header="0.3" footer="0.3"/>
      <pageSetup paperSize="9" orientation="portrait" r:id="rId9"/>
    </customSheetView>
    <customSheetView guid="{3AD1D9CC-D162-4119-AFCC-0AF9105FB248}">
      <pageMargins left="0.7" right="0.7" top="0.75" bottom="0.75" header="0.3" footer="0.3"/>
      <pageSetup paperSize="9" orientation="portrait" r:id="rId10"/>
    </customSheetView>
    <customSheetView guid="{7CCD1884-1631-4809-8751-AE0939C32419}">
      <pageMargins left="0.7" right="0.7" top="0.75" bottom="0.75" header="0.3" footer="0.3"/>
      <pageSetup paperSize="9" orientation="portrait" r:id="rId11"/>
    </customSheetView>
    <customSheetView guid="{59094C18-3CB5-482F-AA6A-9C313A318EBB}">
      <selection activeCell="B37" sqref="B37:C39"/>
      <pageMargins left="0.7" right="0.7" top="0.75" bottom="0.75" header="0.3" footer="0.3"/>
      <pageSetup paperSize="9" orientation="portrait" r:id="rId12"/>
    </customSheetView>
  </customSheetViews>
  <pageMargins left="0.7" right="0.7" top="0.75" bottom="0.75" header="0.3" footer="0.3"/>
  <pageSetup paperSize="9" orientation="portrait" r:id="rId1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3CB296-B9CC-4FA5-A3C6-5341B477EBF3}">
  <sheetPr>
    <tabColor theme="9"/>
  </sheetPr>
  <dimension ref="A2:K36"/>
  <sheetViews>
    <sheetView showGridLines="0" workbookViewId="0">
      <selection activeCell="D14" sqref="D14:E14"/>
    </sheetView>
  </sheetViews>
  <sheetFormatPr defaultColWidth="9.140625" defaultRowHeight="12.75"/>
  <cols>
    <col min="1" max="1" width="24.5703125" style="5" bestFit="1" customWidth="1"/>
    <col min="2" max="2" width="5.85546875" style="5" customWidth="1"/>
    <col min="3" max="3" width="28.42578125" style="5" bestFit="1" customWidth="1"/>
    <col min="4" max="4" width="11.140625" style="5" customWidth="1"/>
    <col min="5" max="5" width="9.42578125" style="5" customWidth="1"/>
    <col min="6" max="6" width="13.42578125" style="5" customWidth="1"/>
    <col min="7" max="7" width="12.5703125" style="5" customWidth="1"/>
    <col min="8" max="8" width="11.42578125" style="5" customWidth="1"/>
    <col min="9" max="9" width="10.85546875" style="5" customWidth="1"/>
    <col min="10" max="10" width="9.5703125" style="5" bestFit="1" customWidth="1"/>
    <col min="11" max="11" width="12.42578125" style="5" customWidth="1"/>
    <col min="12" max="16384" width="9.140625" style="5"/>
  </cols>
  <sheetData>
    <row r="2" spans="1:11" s="9" customFormat="1" ht="16.5" customHeight="1">
      <c r="A2" s="42" t="str">
        <f>HYPERLINK("#INDEX!b4","към началната страница")</f>
        <v>към началната страница</v>
      </c>
    </row>
    <row r="3" spans="1:11" s="9" customFormat="1" ht="13.5">
      <c r="B3" s="620"/>
    </row>
    <row r="4" spans="1:11" s="9" customFormat="1" ht="13.5">
      <c r="B4" s="620"/>
    </row>
    <row r="5" spans="1:11" s="9" customFormat="1" ht="13.5">
      <c r="B5" s="620"/>
    </row>
    <row r="6" spans="1:11" s="9" customFormat="1" ht="13.5">
      <c r="B6" s="620"/>
    </row>
    <row r="7" spans="1:11" s="9" customFormat="1" ht="13.5">
      <c r="B7" s="620"/>
    </row>
    <row r="8" spans="1:11" s="9" customFormat="1" ht="13.5">
      <c r="B8" s="620"/>
    </row>
    <row r="9" spans="1:11" s="646" customFormat="1" ht="33.75" customHeight="1">
      <c r="B9" s="43" t="s">
        <v>1149</v>
      </c>
      <c r="C9" s="644"/>
      <c r="D9" s="644"/>
      <c r="E9" s="644"/>
      <c r="F9" s="644"/>
      <c r="G9" s="644"/>
      <c r="H9" s="644"/>
      <c r="I9" s="644"/>
      <c r="J9" s="644"/>
      <c r="K9" s="644"/>
    </row>
    <row r="10" spans="1:11">
      <c r="B10" s="60"/>
    </row>
    <row r="11" spans="1:11">
      <c r="B11" s="60"/>
    </row>
    <row r="12" spans="1:11" ht="12.75" customHeight="1">
      <c r="H12" s="79"/>
      <c r="I12" s="79"/>
      <c r="J12" s="79"/>
      <c r="K12" s="403" t="s">
        <v>162</v>
      </c>
    </row>
    <row r="13" spans="1:11" ht="15.75" customHeight="1">
      <c r="C13" s="51"/>
      <c r="D13" s="701" t="s">
        <v>1336</v>
      </c>
      <c r="E13" s="701"/>
      <c r="F13" s="701"/>
      <c r="G13" s="701"/>
      <c r="H13" s="701" t="s">
        <v>1337</v>
      </c>
      <c r="I13" s="701"/>
      <c r="J13" s="701"/>
      <c r="K13" s="701"/>
    </row>
    <row r="14" spans="1:11">
      <c r="B14" s="80"/>
      <c r="C14" s="768" t="s">
        <v>1342</v>
      </c>
      <c r="D14" s="771" t="s">
        <v>1340</v>
      </c>
      <c r="E14" s="696"/>
      <c r="F14" s="694" t="s">
        <v>1341</v>
      </c>
      <c r="G14" s="696"/>
      <c r="H14" s="694" t="s">
        <v>1340</v>
      </c>
      <c r="I14" s="696"/>
      <c r="J14" s="694" t="s">
        <v>1341</v>
      </c>
      <c r="K14" s="696"/>
    </row>
    <row r="15" spans="1:11" ht="25.5">
      <c r="B15" s="80"/>
      <c r="C15" s="769"/>
      <c r="D15" s="307" t="s">
        <v>1338</v>
      </c>
      <c r="E15" s="299" t="s">
        <v>1339</v>
      </c>
      <c r="F15" s="299" t="s">
        <v>1338</v>
      </c>
      <c r="G15" s="299" t="s">
        <v>1339</v>
      </c>
      <c r="H15" s="299" t="s">
        <v>1338</v>
      </c>
      <c r="I15" s="299" t="s">
        <v>1339</v>
      </c>
      <c r="J15" s="299" t="s">
        <v>1338</v>
      </c>
      <c r="K15" s="299" t="s">
        <v>1339</v>
      </c>
    </row>
    <row r="16" spans="1:11">
      <c r="B16" s="80"/>
      <c r="C16" s="308"/>
      <c r="D16" s="309" t="s">
        <v>0</v>
      </c>
      <c r="E16" s="19" t="s">
        <v>1</v>
      </c>
      <c r="F16" s="19" t="s">
        <v>2</v>
      </c>
      <c r="G16" s="19" t="s">
        <v>3</v>
      </c>
      <c r="H16" s="19" t="s">
        <v>4</v>
      </c>
      <c r="I16" s="19" t="s">
        <v>5</v>
      </c>
      <c r="J16" s="19" t="s">
        <v>6</v>
      </c>
      <c r="K16" s="19" t="s">
        <v>83</v>
      </c>
    </row>
    <row r="17" spans="2:11" s="51" customFormat="1">
      <c r="B17" s="18" t="s">
        <v>14</v>
      </c>
      <c r="C17" s="308" t="s">
        <v>291</v>
      </c>
      <c r="D17" s="25">
        <v>0</v>
      </c>
      <c r="E17" s="25">
        <v>0</v>
      </c>
      <c r="F17" s="25">
        <v>0</v>
      </c>
      <c r="G17" s="25">
        <v>0</v>
      </c>
      <c r="H17" s="25">
        <v>0</v>
      </c>
      <c r="I17" s="25">
        <v>0</v>
      </c>
      <c r="J17" s="25">
        <v>0</v>
      </c>
      <c r="K17" s="25">
        <v>0</v>
      </c>
    </row>
    <row r="18" spans="2:11">
      <c r="B18" s="18" t="s">
        <v>16</v>
      </c>
      <c r="C18" s="38" t="s">
        <v>292</v>
      </c>
      <c r="D18" s="25">
        <v>0</v>
      </c>
      <c r="E18" s="25">
        <v>0</v>
      </c>
      <c r="F18" s="25">
        <v>0</v>
      </c>
      <c r="G18" s="25">
        <v>0</v>
      </c>
      <c r="H18" s="25">
        <v>0</v>
      </c>
      <c r="I18" s="25">
        <v>0</v>
      </c>
      <c r="J18" s="25">
        <v>0</v>
      </c>
      <c r="K18" s="25">
        <v>0</v>
      </c>
    </row>
    <row r="19" spans="2:11">
      <c r="B19" s="18" t="s">
        <v>18</v>
      </c>
      <c r="C19" s="38" t="s">
        <v>133</v>
      </c>
      <c r="D19" s="25">
        <v>0</v>
      </c>
      <c r="E19" s="25">
        <v>0</v>
      </c>
      <c r="F19" s="25">
        <v>0</v>
      </c>
      <c r="G19" s="25">
        <v>0</v>
      </c>
      <c r="H19" s="25">
        <v>0</v>
      </c>
      <c r="I19" s="25">
        <v>0</v>
      </c>
      <c r="J19" s="25">
        <v>0</v>
      </c>
      <c r="K19" s="25">
        <v>0</v>
      </c>
    </row>
    <row r="20" spans="2:11">
      <c r="B20" s="18" t="s">
        <v>20</v>
      </c>
      <c r="C20" s="38" t="s">
        <v>291</v>
      </c>
      <c r="D20" s="25">
        <v>0</v>
      </c>
      <c r="E20" s="25">
        <v>0</v>
      </c>
      <c r="F20" s="25">
        <v>0</v>
      </c>
      <c r="G20" s="25">
        <v>0</v>
      </c>
      <c r="H20" s="25">
        <v>0</v>
      </c>
      <c r="I20" s="25">
        <v>0</v>
      </c>
      <c r="J20" s="25">
        <v>0</v>
      </c>
      <c r="K20" s="25">
        <v>0</v>
      </c>
    </row>
    <row r="21" spans="2:11">
      <c r="B21" s="18" t="s">
        <v>22</v>
      </c>
      <c r="C21" s="38" t="s">
        <v>292</v>
      </c>
      <c r="D21" s="25">
        <v>0</v>
      </c>
      <c r="E21" s="25">
        <v>0</v>
      </c>
      <c r="F21" s="25">
        <v>0</v>
      </c>
      <c r="G21" s="25">
        <v>0</v>
      </c>
      <c r="H21" s="25">
        <v>0</v>
      </c>
      <c r="I21" s="25">
        <v>0</v>
      </c>
      <c r="J21" s="25">
        <v>0</v>
      </c>
      <c r="K21" s="25">
        <v>0</v>
      </c>
    </row>
    <row r="22" spans="2:11">
      <c r="B22" s="18" t="s">
        <v>24</v>
      </c>
      <c r="C22" s="38" t="s">
        <v>133</v>
      </c>
      <c r="D22" s="25">
        <v>0</v>
      </c>
      <c r="E22" s="25">
        <v>0</v>
      </c>
      <c r="F22" s="25">
        <v>0</v>
      </c>
      <c r="G22" s="25">
        <v>0</v>
      </c>
      <c r="H22" s="25">
        <v>0</v>
      </c>
      <c r="I22" s="25">
        <v>0</v>
      </c>
      <c r="J22" s="25">
        <v>0</v>
      </c>
      <c r="K22" s="25">
        <v>0</v>
      </c>
    </row>
    <row r="23" spans="2:11">
      <c r="B23" s="18" t="s">
        <v>26</v>
      </c>
      <c r="C23" s="38" t="s">
        <v>292</v>
      </c>
      <c r="D23" s="25">
        <v>0</v>
      </c>
      <c r="E23" s="25">
        <v>0</v>
      </c>
      <c r="F23" s="25">
        <v>0</v>
      </c>
      <c r="G23" s="25">
        <v>0</v>
      </c>
      <c r="H23" s="25">
        <v>0</v>
      </c>
      <c r="I23" s="25">
        <v>0</v>
      </c>
      <c r="J23" s="25">
        <v>0</v>
      </c>
      <c r="K23" s="25">
        <v>0</v>
      </c>
    </row>
    <row r="24" spans="2:11">
      <c r="B24" s="18" t="s">
        <v>28</v>
      </c>
      <c r="C24" s="38" t="s">
        <v>133</v>
      </c>
      <c r="D24" s="25">
        <v>0</v>
      </c>
      <c r="E24" s="25">
        <v>0</v>
      </c>
      <c r="F24" s="25">
        <v>0</v>
      </c>
      <c r="G24" s="25">
        <v>0</v>
      </c>
      <c r="H24" s="25">
        <v>0</v>
      </c>
      <c r="I24" s="25">
        <v>0</v>
      </c>
      <c r="J24" s="25">
        <v>0</v>
      </c>
      <c r="K24" s="25">
        <v>0</v>
      </c>
    </row>
    <row r="25" spans="2:11">
      <c r="B25" s="304">
        <v>9</v>
      </c>
      <c r="C25" s="305" t="s">
        <v>11</v>
      </c>
      <c r="D25" s="25">
        <v>0</v>
      </c>
      <c r="E25" s="25">
        <v>0</v>
      </c>
      <c r="F25" s="25">
        <v>0</v>
      </c>
      <c r="G25" s="25">
        <v>0</v>
      </c>
      <c r="H25" s="25">
        <v>0</v>
      </c>
      <c r="I25" s="25">
        <v>0</v>
      </c>
      <c r="J25" s="25">
        <v>0</v>
      </c>
      <c r="K25" s="25">
        <v>0</v>
      </c>
    </row>
    <row r="33" spans="3:4">
      <c r="C33" s="65" t="s">
        <v>1229</v>
      </c>
      <c r="D33" s="40"/>
    </row>
    <row r="34" spans="3:4">
      <c r="C34" s="65" t="s">
        <v>1251</v>
      </c>
      <c r="D34" s="40"/>
    </row>
    <row r="35" spans="3:4">
      <c r="C35" s="65" t="s">
        <v>1230</v>
      </c>
      <c r="D35" s="40"/>
    </row>
    <row r="36" spans="3:4">
      <c r="C36" s="65" t="s">
        <v>1231</v>
      </c>
      <c r="D36" s="40"/>
    </row>
  </sheetData>
  <customSheetViews>
    <customSheetView guid="{3FCB7B24-049F-4685-83CB-5231093E0117}" showPageBreaks="1">
      <pageMargins left="0.7" right="0.7" top="0.75" bottom="0.75" header="0.3" footer="0.3"/>
      <pageSetup paperSize="9" orientation="portrait" r:id="rId1"/>
    </customSheetView>
    <customSheetView guid="{D2C72E70-F766-4D56-9E10-3C91A63BB7F3}" topLeftCell="A7">
      <selection activeCell="B13" sqref="B13"/>
      <pageMargins left="0.7" right="0.7" top="0.75" bottom="0.75" header="0.3" footer="0.3"/>
      <pageSetup paperSize="9" orientation="portrait" r:id="rId2"/>
    </customSheetView>
    <customSheetView guid="{51337751-BEAF-43F3-8CC9-400B99E751E8}" topLeftCell="A7">
      <selection activeCell="M30" sqref="M30"/>
      <pageMargins left="0.7" right="0.7" top="0.75" bottom="0.75" header="0.3" footer="0.3"/>
      <pageSetup paperSize="9" orientation="portrait" r:id="rId3"/>
    </customSheetView>
    <customSheetView guid="{CFC92B1C-D4F2-414F-8F12-92F529035B08}">
      <pageMargins left="0.7" right="0.7" top="0.75" bottom="0.75" header="0.3" footer="0.3"/>
      <pageSetup paperSize="9" orientation="portrait" r:id="rId4"/>
    </customSheetView>
    <customSheetView guid="{5DDDA852-2807-4645-BC75-EBD4EF3323A7}">
      <selection activeCell="C4" sqref="C4"/>
      <pageMargins left="0.7" right="0.7" top="0.75" bottom="0.75" header="0.3" footer="0.3"/>
      <pageSetup paperSize="9" orientation="portrait" r:id="rId5"/>
    </customSheetView>
  </customSheetViews>
  <mergeCells count="7">
    <mergeCell ref="D13:G13"/>
    <mergeCell ref="H13:K13"/>
    <mergeCell ref="C14:C15"/>
    <mergeCell ref="D14:E14"/>
    <mergeCell ref="F14:G14"/>
    <mergeCell ref="H14:I14"/>
    <mergeCell ref="J14:K14"/>
  </mergeCells>
  <pageMargins left="0.7" right="0.7" top="0.75" bottom="0.75" header="0.3" footer="0.3"/>
  <pageSetup paperSize="9" orientation="portrait" r:id="rId6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83DCF2-E02C-49C9-926D-1F1169168AD7}">
  <sheetPr>
    <tabColor theme="9"/>
  </sheetPr>
  <dimension ref="A2:E24"/>
  <sheetViews>
    <sheetView showGridLines="0" workbookViewId="0">
      <selection activeCell="D14" sqref="D14"/>
    </sheetView>
  </sheetViews>
  <sheetFormatPr defaultColWidth="9.140625" defaultRowHeight="12.75"/>
  <cols>
    <col min="1" max="1" width="23.85546875" style="5" bestFit="1" customWidth="1"/>
    <col min="2" max="2" width="3" style="5" customWidth="1"/>
    <col min="3" max="3" width="40.5703125" style="5" bestFit="1" customWidth="1"/>
    <col min="4" max="5" width="15" style="5" customWidth="1"/>
    <col min="6" max="16384" width="9.140625" style="5"/>
  </cols>
  <sheetData>
    <row r="2" spans="1:5" s="9" customFormat="1" ht="16.5" customHeight="1">
      <c r="A2" s="42" t="str">
        <f>HYPERLINK("#INDEX!b4","към началната страница")</f>
        <v>към началната страница</v>
      </c>
    </row>
    <row r="3" spans="1:5" s="9" customFormat="1" ht="13.5">
      <c r="B3" s="620"/>
    </row>
    <row r="4" spans="1:5" s="9" customFormat="1" ht="13.5">
      <c r="B4" s="620"/>
    </row>
    <row r="5" spans="1:5" s="9" customFormat="1" ht="13.5">
      <c r="B5" s="620"/>
    </row>
    <row r="6" spans="1:5" s="9" customFormat="1" ht="13.5">
      <c r="B6" s="620"/>
    </row>
    <row r="7" spans="1:5" s="9" customFormat="1" ht="13.5">
      <c r="B7" s="620"/>
    </row>
    <row r="8" spans="1:5" s="9" customFormat="1" ht="13.5">
      <c r="B8" s="620"/>
    </row>
    <row r="9" spans="1:5" s="646" customFormat="1" ht="33.75" customHeight="1">
      <c r="B9" s="43" t="s">
        <v>1150</v>
      </c>
      <c r="C9" s="644"/>
      <c r="D9" s="644"/>
      <c r="E9" s="644"/>
    </row>
    <row r="12" spans="1:5" ht="12.75" customHeight="1">
      <c r="D12" s="316"/>
      <c r="E12" s="313" t="s">
        <v>162</v>
      </c>
    </row>
    <row r="13" spans="1:5" ht="25.5">
      <c r="B13" s="80"/>
      <c r="C13" s="80"/>
      <c r="D13" s="299" t="s">
        <v>1326</v>
      </c>
      <c r="E13" s="299" t="s">
        <v>1396</v>
      </c>
    </row>
    <row r="14" spans="1:5">
      <c r="C14" s="80"/>
      <c r="D14" s="19" t="s">
        <v>0</v>
      </c>
      <c r="E14" s="19" t="s">
        <v>1</v>
      </c>
    </row>
    <row r="15" spans="1:5">
      <c r="B15" s="80"/>
      <c r="C15" s="38" t="s">
        <v>1327</v>
      </c>
      <c r="D15" s="303"/>
      <c r="E15" s="303"/>
    </row>
    <row r="16" spans="1:5">
      <c r="B16" s="18" t="s">
        <v>14</v>
      </c>
      <c r="C16" s="38" t="s">
        <v>1331</v>
      </c>
      <c r="D16" s="25">
        <v>0</v>
      </c>
      <c r="E16" s="25">
        <v>0</v>
      </c>
    </row>
    <row r="17" spans="2:5">
      <c r="B17" s="18" t="s">
        <v>16</v>
      </c>
      <c r="C17" s="38" t="s">
        <v>1332</v>
      </c>
      <c r="D17" s="25">
        <v>0</v>
      </c>
      <c r="E17" s="25">
        <v>0</v>
      </c>
    </row>
    <row r="18" spans="2:5">
      <c r="B18" s="18" t="s">
        <v>18</v>
      </c>
      <c r="C18" s="38" t="s">
        <v>1333</v>
      </c>
      <c r="D18" s="25">
        <v>0</v>
      </c>
      <c r="E18" s="25">
        <v>0</v>
      </c>
    </row>
    <row r="19" spans="2:5">
      <c r="B19" s="18" t="s">
        <v>20</v>
      </c>
      <c r="C19" s="38" t="s">
        <v>1334</v>
      </c>
      <c r="D19" s="25">
        <v>0</v>
      </c>
      <c r="E19" s="25">
        <v>0</v>
      </c>
    </row>
    <row r="20" spans="2:5">
      <c r="B20" s="18" t="s">
        <v>22</v>
      </c>
      <c r="C20" s="38" t="s">
        <v>1335</v>
      </c>
      <c r="D20" s="25">
        <v>0</v>
      </c>
      <c r="E20" s="25">
        <v>0</v>
      </c>
    </row>
    <row r="21" spans="2:5" s="51" customFormat="1">
      <c r="B21" s="304">
        <v>6</v>
      </c>
      <c r="C21" s="305" t="s">
        <v>1328</v>
      </c>
      <c r="D21" s="25">
        <v>0</v>
      </c>
      <c r="E21" s="25">
        <v>0</v>
      </c>
    </row>
    <row r="22" spans="2:5">
      <c r="C22" s="306" t="s">
        <v>1327</v>
      </c>
      <c r="D22" s="303"/>
      <c r="E22" s="303"/>
    </row>
    <row r="23" spans="2:5">
      <c r="B23" s="18">
        <v>7</v>
      </c>
      <c r="C23" s="38" t="s">
        <v>1329</v>
      </c>
      <c r="D23" s="25">
        <v>0</v>
      </c>
      <c r="E23" s="25">
        <v>0</v>
      </c>
    </row>
    <row r="24" spans="2:5">
      <c r="B24" s="18">
        <v>8</v>
      </c>
      <c r="C24" s="38" t="s">
        <v>1330</v>
      </c>
      <c r="D24" s="25">
        <v>0</v>
      </c>
      <c r="E24" s="25">
        <v>0</v>
      </c>
    </row>
  </sheetData>
  <customSheetViews>
    <customSheetView guid="{3FCB7B24-049F-4685-83CB-5231093E0117}" showPageBreaks="1">
      <pageMargins left="0.7" right="0.7" top="0.75" bottom="0.75" header="0.3" footer="0.3"/>
      <pageSetup paperSize="9" orientation="portrait" r:id="rId1"/>
    </customSheetView>
    <customSheetView guid="{D2C72E70-F766-4D56-9E10-3C91A63BB7F3}" topLeftCell="A13">
      <selection activeCell="B33" sqref="B33"/>
      <pageMargins left="0.7" right="0.7" top="0.75" bottom="0.75" header="0.3" footer="0.3"/>
      <pageSetup paperSize="9" orientation="portrait" r:id="rId2"/>
    </customSheetView>
    <customSheetView guid="{51337751-BEAF-43F3-8CC9-400B99E751E8}" topLeftCell="A13">
      <selection activeCell="G41" sqref="G41"/>
      <pageMargins left="0.7" right="0.7" top="0.75" bottom="0.75" header="0.3" footer="0.3"/>
      <pageSetup paperSize="9" orientation="portrait" r:id="rId3"/>
    </customSheetView>
    <customSheetView guid="{CFC92B1C-D4F2-414F-8F12-92F529035B08}">
      <pageMargins left="0.7" right="0.7" top="0.75" bottom="0.75" header="0.3" footer="0.3"/>
      <pageSetup paperSize="9" orientation="portrait" r:id="rId4"/>
    </customSheetView>
    <customSheetView guid="{5DDDA852-2807-4645-BC75-EBD4EF3323A7}">
      <selection activeCell="C4" sqref="C4"/>
      <pageMargins left="0.7" right="0.7" top="0.75" bottom="0.75" header="0.3" footer="0.3"/>
      <pageSetup paperSize="9" orientation="portrait" r:id="rId5"/>
    </customSheetView>
  </customSheetViews>
  <pageMargins left="0.7" right="0.7" top="0.75" bottom="0.75" header="0.3" footer="0.3"/>
  <pageSetup paperSize="9" orientation="portrait" r:id="rId6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AD7D8F-F073-411C-AC16-040C6185DCEF}">
  <sheetPr>
    <tabColor theme="9"/>
  </sheetPr>
  <dimension ref="A2:R25"/>
  <sheetViews>
    <sheetView showGridLines="0" workbookViewId="0">
      <selection activeCell="D14" sqref="D14:D15"/>
    </sheetView>
  </sheetViews>
  <sheetFormatPr defaultColWidth="9.140625" defaultRowHeight="12.75"/>
  <cols>
    <col min="1" max="1" width="24.5703125" style="5" bestFit="1" customWidth="1"/>
    <col min="2" max="2" width="4.5703125" style="5" customWidth="1"/>
    <col min="3" max="3" width="42.42578125" style="5" customWidth="1"/>
    <col min="4" max="18" width="13.85546875" style="5" customWidth="1"/>
    <col min="19" max="16384" width="9.140625" style="5"/>
  </cols>
  <sheetData>
    <row r="2" spans="1:18" s="9" customFormat="1" ht="16.5" customHeight="1">
      <c r="A2" s="42" t="str">
        <f>HYPERLINK("#INDEX!b4","към началната страница")</f>
        <v>към началната страница</v>
      </c>
    </row>
    <row r="3" spans="1:18" s="9" customFormat="1" ht="13.5"/>
    <row r="4" spans="1:18" s="9" customFormat="1" ht="13.5"/>
    <row r="5" spans="1:18" s="9" customFormat="1" ht="13.5"/>
    <row r="6" spans="1:18" s="9" customFormat="1" ht="13.5"/>
    <row r="7" spans="1:18" s="9" customFormat="1" ht="13.5"/>
    <row r="8" spans="1:18" s="9" customFormat="1" ht="13.5"/>
    <row r="9" spans="1:18" s="650" customFormat="1" ht="33.75" customHeight="1">
      <c r="B9" s="43" t="s">
        <v>705</v>
      </c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</row>
    <row r="10" spans="1:18">
      <c r="B10" s="243"/>
      <c r="C10" s="243"/>
      <c r="D10" s="243"/>
      <c r="E10" s="243"/>
      <c r="F10" s="243"/>
      <c r="G10" s="243"/>
      <c r="H10" s="243"/>
    </row>
    <row r="11" spans="1:18">
      <c r="B11" s="243"/>
      <c r="C11" s="243"/>
      <c r="D11" s="243"/>
      <c r="E11" s="243"/>
      <c r="F11" s="243"/>
      <c r="G11" s="243"/>
      <c r="H11" s="243"/>
    </row>
    <row r="12" spans="1:18">
      <c r="B12" s="243"/>
      <c r="C12" s="243"/>
      <c r="D12" s="243"/>
      <c r="E12" s="243"/>
      <c r="F12" s="243"/>
      <c r="G12" s="243"/>
      <c r="H12" s="243"/>
      <c r="R12" s="313" t="s">
        <v>162</v>
      </c>
    </row>
    <row r="13" spans="1:18" ht="49.5" customHeight="1">
      <c r="B13" s="774"/>
      <c r="C13" s="775"/>
      <c r="D13" s="778" t="s">
        <v>649</v>
      </c>
      <c r="E13" s="779"/>
      <c r="F13" s="779"/>
      <c r="G13" s="779"/>
      <c r="H13" s="779"/>
      <c r="I13" s="779"/>
      <c r="J13" s="780"/>
      <c r="K13" s="781" t="s">
        <v>677</v>
      </c>
      <c r="L13" s="782"/>
      <c r="M13" s="782"/>
      <c r="N13" s="782"/>
      <c r="O13" s="782"/>
      <c r="P13" s="782"/>
      <c r="Q13" s="783"/>
      <c r="R13" s="288" t="s">
        <v>678</v>
      </c>
    </row>
    <row r="14" spans="1:18" ht="12.75" customHeight="1">
      <c r="B14" s="776"/>
      <c r="C14" s="777"/>
      <c r="D14" s="784"/>
      <c r="E14" s="781" t="s">
        <v>679</v>
      </c>
      <c r="F14" s="782"/>
      <c r="G14" s="783"/>
      <c r="H14" s="781" t="s">
        <v>680</v>
      </c>
      <c r="I14" s="779"/>
      <c r="J14" s="780"/>
      <c r="K14" s="289"/>
      <c r="L14" s="781" t="s">
        <v>679</v>
      </c>
      <c r="M14" s="782"/>
      <c r="N14" s="783"/>
      <c r="O14" s="781" t="s">
        <v>680</v>
      </c>
      <c r="P14" s="782"/>
      <c r="Q14" s="783"/>
      <c r="R14" s="772" t="s">
        <v>681</v>
      </c>
    </row>
    <row r="15" spans="1:18" ht="140.25">
      <c r="B15" s="776"/>
      <c r="C15" s="777"/>
      <c r="D15" s="785"/>
      <c r="E15" s="290"/>
      <c r="F15" s="296" t="s">
        <v>682</v>
      </c>
      <c r="G15" s="296" t="s">
        <v>683</v>
      </c>
      <c r="H15" s="290"/>
      <c r="I15" s="296" t="s">
        <v>682</v>
      </c>
      <c r="J15" s="296" t="s">
        <v>684</v>
      </c>
      <c r="K15" s="291"/>
      <c r="L15" s="290"/>
      <c r="M15" s="296" t="s">
        <v>685</v>
      </c>
      <c r="N15" s="296" t="s">
        <v>683</v>
      </c>
      <c r="O15" s="292"/>
      <c r="P15" s="296" t="s">
        <v>682</v>
      </c>
      <c r="Q15" s="296" t="s">
        <v>686</v>
      </c>
      <c r="R15" s="773"/>
    </row>
    <row r="16" spans="1:18">
      <c r="B16" s="297"/>
      <c r="C16" s="298"/>
      <c r="D16" s="293" t="s">
        <v>0</v>
      </c>
      <c r="E16" s="294" t="s">
        <v>1</v>
      </c>
      <c r="F16" s="293" t="s">
        <v>2</v>
      </c>
      <c r="G16" s="293" t="s">
        <v>3</v>
      </c>
      <c r="H16" s="295" t="s">
        <v>4</v>
      </c>
      <c r="I16" s="295" t="s">
        <v>5</v>
      </c>
      <c r="J16" s="294" t="s">
        <v>6</v>
      </c>
      <c r="K16" s="295" t="s">
        <v>83</v>
      </c>
      <c r="L16" s="293" t="s">
        <v>84</v>
      </c>
      <c r="M16" s="294" t="s">
        <v>85</v>
      </c>
      <c r="N16" s="293" t="s">
        <v>86</v>
      </c>
      <c r="O16" s="293" t="s">
        <v>87</v>
      </c>
      <c r="P16" s="20" t="s">
        <v>1213</v>
      </c>
      <c r="Q16" s="20" t="s">
        <v>1214</v>
      </c>
      <c r="R16" s="288" t="s">
        <v>1215</v>
      </c>
    </row>
    <row r="17" spans="2:18" ht="25.5" customHeight="1">
      <c r="B17" s="18">
        <v>1</v>
      </c>
      <c r="C17" s="13" t="s">
        <v>729</v>
      </c>
      <c r="D17" s="25">
        <v>0</v>
      </c>
      <c r="E17" s="25">
        <v>0</v>
      </c>
      <c r="F17" s="25">
        <v>0</v>
      </c>
      <c r="G17" s="25">
        <v>0</v>
      </c>
      <c r="H17" s="25">
        <v>0</v>
      </c>
      <c r="I17" s="25">
        <v>0</v>
      </c>
      <c r="J17" s="25">
        <v>0</v>
      </c>
      <c r="K17" s="25">
        <v>0</v>
      </c>
      <c r="L17" s="25">
        <v>0</v>
      </c>
      <c r="M17" s="25">
        <v>0</v>
      </c>
      <c r="N17" s="25">
        <v>0</v>
      </c>
      <c r="O17" s="25">
        <v>0</v>
      </c>
      <c r="P17" s="25">
        <v>0</v>
      </c>
      <c r="Q17" s="25">
        <v>0</v>
      </c>
      <c r="R17" s="25">
        <v>0</v>
      </c>
    </row>
    <row r="18" spans="2:18" ht="12.75" customHeight="1">
      <c r="B18" s="18">
        <v>2</v>
      </c>
      <c r="C18" s="38" t="s">
        <v>687</v>
      </c>
      <c r="D18" s="25">
        <v>0</v>
      </c>
      <c r="E18" s="25">
        <v>0</v>
      </c>
      <c r="F18" s="25">
        <v>0</v>
      </c>
      <c r="G18" s="25">
        <v>0</v>
      </c>
      <c r="H18" s="25">
        <v>0</v>
      </c>
      <c r="I18" s="25">
        <v>0</v>
      </c>
      <c r="J18" s="25">
        <v>0</v>
      </c>
      <c r="K18" s="25">
        <v>0</v>
      </c>
      <c r="L18" s="25">
        <v>0</v>
      </c>
      <c r="M18" s="25">
        <v>0</v>
      </c>
      <c r="N18" s="25">
        <v>0</v>
      </c>
      <c r="O18" s="25">
        <v>0</v>
      </c>
      <c r="P18" s="25">
        <v>0</v>
      </c>
      <c r="Q18" s="25">
        <v>0</v>
      </c>
      <c r="R18" s="25">
        <v>0</v>
      </c>
    </row>
    <row r="19" spans="2:18" ht="12.75" customHeight="1">
      <c r="B19" s="18">
        <v>3</v>
      </c>
      <c r="C19" s="38" t="s">
        <v>689</v>
      </c>
      <c r="D19" s="25">
        <v>0</v>
      </c>
      <c r="E19" s="25">
        <v>0</v>
      </c>
      <c r="F19" s="25">
        <v>0</v>
      </c>
      <c r="G19" s="25">
        <v>0</v>
      </c>
      <c r="H19" s="25">
        <v>0</v>
      </c>
      <c r="I19" s="25">
        <v>0</v>
      </c>
      <c r="J19" s="25">
        <v>0</v>
      </c>
      <c r="K19" s="25">
        <v>0</v>
      </c>
      <c r="L19" s="25">
        <v>0</v>
      </c>
      <c r="M19" s="25">
        <v>0</v>
      </c>
      <c r="N19" s="25">
        <v>0</v>
      </c>
      <c r="O19" s="25">
        <v>0</v>
      </c>
      <c r="P19" s="25">
        <v>0</v>
      </c>
      <c r="Q19" s="25">
        <v>0</v>
      </c>
      <c r="R19" s="25">
        <v>0</v>
      </c>
    </row>
    <row r="20" spans="2:18">
      <c r="B20" s="18">
        <v>4</v>
      </c>
      <c r="C20" s="38" t="s">
        <v>688</v>
      </c>
      <c r="D20" s="25">
        <v>0</v>
      </c>
      <c r="E20" s="25">
        <v>0</v>
      </c>
      <c r="F20" s="25">
        <v>0</v>
      </c>
      <c r="G20" s="25">
        <v>0</v>
      </c>
      <c r="H20" s="25">
        <v>0</v>
      </c>
      <c r="I20" s="25">
        <v>0</v>
      </c>
      <c r="J20" s="25">
        <v>0</v>
      </c>
      <c r="K20" s="25">
        <v>0</v>
      </c>
      <c r="L20" s="25">
        <v>0</v>
      </c>
      <c r="M20" s="25">
        <v>0</v>
      </c>
      <c r="N20" s="25">
        <v>0</v>
      </c>
      <c r="O20" s="25">
        <v>0</v>
      </c>
      <c r="P20" s="25">
        <v>0</v>
      </c>
      <c r="Q20" s="25">
        <v>0</v>
      </c>
      <c r="R20" s="25">
        <v>0</v>
      </c>
    </row>
    <row r="21" spans="2:18">
      <c r="B21" s="18">
        <v>5</v>
      </c>
      <c r="C21" s="38" t="s">
        <v>690</v>
      </c>
      <c r="D21" s="25">
        <v>0</v>
      </c>
      <c r="E21" s="25">
        <v>0</v>
      </c>
      <c r="F21" s="25">
        <v>0</v>
      </c>
      <c r="G21" s="25">
        <v>0</v>
      </c>
      <c r="H21" s="25">
        <v>0</v>
      </c>
      <c r="I21" s="25">
        <v>0</v>
      </c>
      <c r="J21" s="25">
        <v>0</v>
      </c>
      <c r="K21" s="25">
        <v>0</v>
      </c>
      <c r="L21" s="25">
        <v>0</v>
      </c>
      <c r="M21" s="25">
        <v>0</v>
      </c>
      <c r="N21" s="25">
        <v>0</v>
      </c>
      <c r="O21" s="25">
        <v>0</v>
      </c>
      <c r="P21" s="25">
        <v>0</v>
      </c>
      <c r="Q21" s="25">
        <v>0</v>
      </c>
      <c r="R21" s="25">
        <v>0</v>
      </c>
    </row>
    <row r="22" spans="2:18">
      <c r="B22" s="18">
        <v>6</v>
      </c>
      <c r="C22" s="38" t="s">
        <v>691</v>
      </c>
      <c r="D22" s="25">
        <v>0</v>
      </c>
      <c r="E22" s="25">
        <v>0</v>
      </c>
      <c r="F22" s="25">
        <v>0</v>
      </c>
      <c r="G22" s="25">
        <v>0</v>
      </c>
      <c r="H22" s="25">
        <v>0</v>
      </c>
      <c r="I22" s="25">
        <v>0</v>
      </c>
      <c r="J22" s="25">
        <v>0</v>
      </c>
      <c r="K22" s="25">
        <v>0</v>
      </c>
      <c r="L22" s="25">
        <v>0</v>
      </c>
      <c r="M22" s="25">
        <v>0</v>
      </c>
      <c r="N22" s="25">
        <v>0</v>
      </c>
      <c r="O22" s="25">
        <v>0</v>
      </c>
      <c r="P22" s="25">
        <v>0</v>
      </c>
      <c r="Q22" s="25">
        <v>0</v>
      </c>
      <c r="R22" s="25">
        <v>0</v>
      </c>
    </row>
    <row r="24" spans="2:18">
      <c r="B24" s="60" t="s">
        <v>1295</v>
      </c>
    </row>
    <row r="25" spans="2:18">
      <c r="B25" s="51"/>
    </row>
  </sheetData>
  <customSheetViews>
    <customSheetView guid="{3FCB7B24-049F-4685-83CB-5231093E0117}" showPageBreaks="1">
      <pageMargins left="0.7" right="0.7" top="0.75" bottom="0.75" header="0.3" footer="0.3"/>
      <pageSetup paperSize="9" orientation="portrait" r:id="rId1"/>
    </customSheetView>
    <customSheetView guid="{D2C72E70-F766-4D56-9E10-3C91A63BB7F3}">
      <selection activeCell="B29" sqref="B29"/>
      <pageMargins left="0.7" right="0.7" top="0.75" bottom="0.75" header="0.3" footer="0.3"/>
      <pageSetup paperSize="9" orientation="portrait" r:id="rId2"/>
    </customSheetView>
    <customSheetView guid="{51337751-BEAF-43F3-8CC9-400B99E751E8}" topLeftCell="A25">
      <selection activeCell="D35" sqref="D35:L35"/>
      <pageMargins left="0.7" right="0.7" top="0.75" bottom="0.75" header="0.3" footer="0.3"/>
      <pageSetup paperSize="9" orientation="portrait" r:id="rId3"/>
    </customSheetView>
    <customSheetView guid="{CFC92B1C-D4F2-414F-8F12-92F529035B08}">
      <selection activeCell="A9" sqref="A9:B9"/>
      <pageMargins left="0.7" right="0.7" top="0.75" bottom="0.75" header="0.3" footer="0.3"/>
      <pageSetup paperSize="9" orientation="portrait" r:id="rId4"/>
    </customSheetView>
    <customSheetView guid="{5DDDA852-2807-4645-BC75-EBD4EF3323A7}">
      <selection activeCell="C7" sqref="C7"/>
      <pageMargins left="0.7" right="0.7" top="0.75" bottom="0.75" header="0.3" footer="0.3"/>
      <pageSetup paperSize="9" orientation="portrait" r:id="rId5"/>
    </customSheetView>
    <customSheetView guid="{697182B0-1BEF-4A85-93A0-596802852AF2}" topLeftCell="A18">
      <selection activeCell="C42" sqref="C42:D45"/>
      <pageMargins left="0.7" right="0.7" top="0.75" bottom="0.75" header="0.3" footer="0.3"/>
      <pageSetup paperSize="9" orientation="portrait" r:id="rId6"/>
    </customSheetView>
    <customSheetView guid="{21329C76-F86B-400D-B8F5-F75B383E5B14}" topLeftCell="A18">
      <selection activeCell="C42" sqref="C42:D45"/>
      <pageMargins left="0.7" right="0.7" top="0.75" bottom="0.75" header="0.3" footer="0.3"/>
      <pageSetup paperSize="9" orientation="portrait" r:id="rId7"/>
    </customSheetView>
    <customSheetView guid="{931AA63B-6827-4BF4-8E25-ED232A88A09C}" scale="90">
      <selection activeCell="L36" sqref="L36"/>
      <pageMargins left="0.7" right="0.7" top="0.75" bottom="0.75" header="0.3" footer="0.3"/>
    </customSheetView>
    <customSheetView guid="{FD092655-EBEC-4730-9895-1567D9B70D5F}">
      <selection activeCell="Q18" sqref="Q18"/>
      <pageMargins left="0.7" right="0.7" top="0.75" bottom="0.75" header="0.3" footer="0.3"/>
    </customSheetView>
    <customSheetView guid="{3AD1D9CC-D162-4119-AFCC-0AF9105FB248}">
      <pageMargins left="0.7" right="0.7" top="0.75" bottom="0.75" header="0.3" footer="0.3"/>
    </customSheetView>
    <customSheetView guid="{7CCD1884-1631-4809-8751-AE0939C32419}">
      <pageMargins left="0.7" right="0.7" top="0.75" bottom="0.75" header="0.3" footer="0.3"/>
    </customSheetView>
    <customSheetView guid="{F277ACEF-9FF8-431F-8537-DE60B790AA4F}" topLeftCell="R7">
      <selection activeCell="V18" sqref="V18"/>
      <pageMargins left="0.7" right="0.7" top="0.75" bottom="0.75" header="0.3" footer="0.3"/>
    </customSheetView>
    <customSheetView guid="{7CA1DEE6-746E-4947-9BED-24AAED6E8B57}" topLeftCell="A19">
      <selection activeCell="H45" sqref="H45"/>
      <pageMargins left="0.7" right="0.7" top="0.75" bottom="0.75" header="0.3" footer="0.3"/>
      <pageSetup paperSize="9" orientation="portrait" r:id="rId8"/>
    </customSheetView>
    <customSheetView guid="{59094C18-3CB5-482F-AA6A-9C313A318EBB}">
      <selection activeCell="C7" sqref="C7"/>
      <pageMargins left="0.7" right="0.7" top="0.75" bottom="0.75" header="0.3" footer="0.3"/>
      <pageSetup paperSize="9" orientation="portrait" r:id="rId9"/>
    </customSheetView>
  </customSheetViews>
  <mergeCells count="9">
    <mergeCell ref="R14:R15"/>
    <mergeCell ref="B13:C15"/>
    <mergeCell ref="D13:J13"/>
    <mergeCell ref="K13:Q13"/>
    <mergeCell ref="D14:D15"/>
    <mergeCell ref="E14:G14"/>
    <mergeCell ref="H14:J14"/>
    <mergeCell ref="L14:N14"/>
    <mergeCell ref="O14:Q14"/>
  </mergeCells>
  <pageMargins left="0.7" right="0.7" top="0.75" bottom="0.75" header="0.3" footer="0.3"/>
  <pageSetup paperSize="9" orientation="portrait" r:id="rId1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E2DB80-08C9-4DD5-8CDF-304F341BB724}">
  <sheetPr>
    <tabColor theme="9"/>
  </sheetPr>
  <dimension ref="A2:L23"/>
  <sheetViews>
    <sheetView showGridLines="0" workbookViewId="0">
      <selection activeCell="C31" sqref="C31"/>
    </sheetView>
  </sheetViews>
  <sheetFormatPr defaultColWidth="9.140625" defaultRowHeight="12.75"/>
  <cols>
    <col min="1" max="1" width="22.5703125" style="5" customWidth="1"/>
    <col min="2" max="2" width="5.140625" style="5" customWidth="1"/>
    <col min="3" max="3" width="48.140625" style="5" customWidth="1"/>
    <col min="4" max="12" width="13.140625" style="5" customWidth="1"/>
    <col min="13" max="16384" width="9.140625" style="5"/>
  </cols>
  <sheetData>
    <row r="2" spans="1:12" s="9" customFormat="1" ht="16.5" customHeight="1">
      <c r="A2" s="42" t="str">
        <f>HYPERLINK("#INDEX!b4","към началната страница")</f>
        <v>към началната страница</v>
      </c>
    </row>
    <row r="3" spans="1:12" s="9" customFormat="1" ht="13.5"/>
    <row r="4" spans="1:12" s="9" customFormat="1" ht="13.5"/>
    <row r="5" spans="1:12" s="9" customFormat="1" ht="13.5"/>
    <row r="6" spans="1:12" s="9" customFormat="1" ht="13.5"/>
    <row r="7" spans="1:12" s="9" customFormat="1" ht="13.5"/>
    <row r="8" spans="1:12" s="9" customFormat="1" ht="13.5"/>
    <row r="9" spans="1:12" s="650" customFormat="1" ht="33.75" customHeight="1">
      <c r="B9" s="43" t="s">
        <v>706</v>
      </c>
      <c r="C9" s="43"/>
      <c r="D9" s="43"/>
      <c r="E9" s="43"/>
      <c r="F9" s="43"/>
      <c r="G9" s="43"/>
      <c r="H9" s="43"/>
      <c r="I9" s="43"/>
      <c r="J9" s="43"/>
      <c r="K9" s="43"/>
      <c r="L9" s="43"/>
    </row>
    <row r="12" spans="1:12">
      <c r="B12" s="243"/>
      <c r="C12" s="243"/>
      <c r="D12" s="243"/>
      <c r="E12" s="243"/>
      <c r="F12" s="243"/>
      <c r="G12" s="243"/>
      <c r="H12" s="243"/>
      <c r="I12" s="243"/>
      <c r="K12" s="752" t="s">
        <v>162</v>
      </c>
      <c r="L12" s="752"/>
    </row>
    <row r="13" spans="1:12">
      <c r="B13" s="249"/>
      <c r="C13" s="249"/>
      <c r="D13" s="786" t="s">
        <v>128</v>
      </c>
      <c r="E13" s="789" t="s">
        <v>678</v>
      </c>
      <c r="F13" s="790"/>
      <c r="G13" s="790"/>
      <c r="H13" s="790"/>
      <c r="I13" s="790"/>
      <c r="J13" s="790"/>
      <c r="K13" s="790"/>
      <c r="L13" s="791"/>
    </row>
    <row r="14" spans="1:12">
      <c r="B14" s="249"/>
      <c r="C14" s="249"/>
      <c r="D14" s="787"/>
      <c r="E14" s="277"/>
      <c r="F14" s="795" t="s">
        <v>692</v>
      </c>
      <c r="G14" s="795" t="s">
        <v>693</v>
      </c>
      <c r="H14" s="792" t="s">
        <v>694</v>
      </c>
      <c r="I14" s="793"/>
      <c r="J14" s="793"/>
      <c r="K14" s="793"/>
      <c r="L14" s="794"/>
    </row>
    <row r="15" spans="1:12" ht="25.5">
      <c r="B15" s="249"/>
      <c r="C15" s="249"/>
      <c r="D15" s="788"/>
      <c r="E15" s="278"/>
      <c r="F15" s="796"/>
      <c r="G15" s="796"/>
      <c r="H15" s="279" t="s">
        <v>695</v>
      </c>
      <c r="I15" s="267" t="s">
        <v>696</v>
      </c>
      <c r="J15" s="267" t="s">
        <v>697</v>
      </c>
      <c r="K15" s="267" t="s">
        <v>698</v>
      </c>
      <c r="L15" s="280" t="s">
        <v>699</v>
      </c>
    </row>
    <row r="16" spans="1:12" ht="16.5" customHeight="1">
      <c r="B16" s="249"/>
      <c r="C16" s="249"/>
      <c r="D16" s="281" t="s">
        <v>0</v>
      </c>
      <c r="E16" s="282" t="s">
        <v>1</v>
      </c>
      <c r="F16" s="271" t="s">
        <v>2</v>
      </c>
      <c r="G16" s="271" t="s">
        <v>3</v>
      </c>
      <c r="H16" s="271" t="s">
        <v>4</v>
      </c>
      <c r="I16" s="271" t="s">
        <v>5</v>
      </c>
      <c r="J16" s="271" t="s">
        <v>6</v>
      </c>
      <c r="K16" s="271" t="s">
        <v>83</v>
      </c>
      <c r="L16" s="250" t="s">
        <v>84</v>
      </c>
    </row>
    <row r="17" spans="2:12" ht="25.5">
      <c r="B17" s="251">
        <v>1</v>
      </c>
      <c r="C17" s="252" t="s">
        <v>700</v>
      </c>
      <c r="D17" s="255">
        <v>17695</v>
      </c>
      <c r="E17" s="253">
        <v>904641</v>
      </c>
      <c r="F17" s="283"/>
      <c r="G17" s="284"/>
      <c r="H17" s="284"/>
      <c r="I17" s="284"/>
      <c r="J17" s="284"/>
      <c r="K17" s="284"/>
      <c r="L17" s="285"/>
    </row>
    <row r="18" spans="2:12">
      <c r="B18" s="254">
        <v>2</v>
      </c>
      <c r="C18" s="252" t="s">
        <v>704</v>
      </c>
      <c r="D18" s="25">
        <v>13578</v>
      </c>
      <c r="E18" s="25">
        <v>719587</v>
      </c>
      <c r="F18" s="255">
        <v>0</v>
      </c>
      <c r="G18" s="255">
        <v>719587</v>
      </c>
      <c r="H18" s="255">
        <v>0</v>
      </c>
      <c r="I18" s="255">
        <v>0</v>
      </c>
      <c r="J18" s="255">
        <v>0</v>
      </c>
      <c r="K18" s="255">
        <v>0</v>
      </c>
      <c r="L18" s="255">
        <v>0</v>
      </c>
    </row>
    <row r="19" spans="2:12">
      <c r="B19" s="251">
        <v>3</v>
      </c>
      <c r="C19" s="256" t="s">
        <v>687</v>
      </c>
      <c r="D19" s="286"/>
      <c r="E19" s="25">
        <v>297048</v>
      </c>
      <c r="F19" s="25">
        <v>0</v>
      </c>
      <c r="G19" s="25">
        <v>297048</v>
      </c>
      <c r="H19" s="25">
        <v>0</v>
      </c>
      <c r="I19" s="25">
        <v>0</v>
      </c>
      <c r="J19" s="25">
        <v>0</v>
      </c>
      <c r="K19" s="25">
        <v>0</v>
      </c>
      <c r="L19" s="25">
        <v>0</v>
      </c>
    </row>
    <row r="20" spans="2:12">
      <c r="B20" s="251">
        <v>4</v>
      </c>
      <c r="C20" s="252" t="s">
        <v>701</v>
      </c>
      <c r="D20" s="286"/>
      <c r="E20" s="25">
        <v>186762</v>
      </c>
      <c r="F20" s="25">
        <v>0</v>
      </c>
      <c r="G20" s="25">
        <v>186762</v>
      </c>
      <c r="H20" s="25">
        <v>0</v>
      </c>
      <c r="I20" s="25">
        <v>0</v>
      </c>
      <c r="J20" s="25">
        <v>0</v>
      </c>
      <c r="K20" s="25">
        <v>0</v>
      </c>
      <c r="L20" s="25">
        <v>0</v>
      </c>
    </row>
    <row r="21" spans="2:12">
      <c r="B21" s="251">
        <v>5</v>
      </c>
      <c r="C21" s="252" t="s">
        <v>688</v>
      </c>
      <c r="D21" s="286"/>
      <c r="E21" s="25">
        <v>422539</v>
      </c>
      <c r="F21" s="25">
        <v>0</v>
      </c>
      <c r="G21" s="25">
        <v>422539</v>
      </c>
      <c r="H21" s="25">
        <v>0</v>
      </c>
      <c r="I21" s="25">
        <v>0</v>
      </c>
      <c r="J21" s="25">
        <v>0</v>
      </c>
      <c r="K21" s="25">
        <v>0</v>
      </c>
      <c r="L21" s="25">
        <v>0</v>
      </c>
    </row>
    <row r="22" spans="2:12">
      <c r="B22" s="251">
        <v>6</v>
      </c>
      <c r="C22" s="252" t="s">
        <v>702</v>
      </c>
      <c r="D22" s="286"/>
      <c r="E22" s="25">
        <v>94250</v>
      </c>
      <c r="F22" s="25">
        <v>0</v>
      </c>
      <c r="G22" s="25">
        <v>94250</v>
      </c>
      <c r="H22" s="25">
        <v>0</v>
      </c>
      <c r="I22" s="25">
        <v>0</v>
      </c>
      <c r="J22" s="25">
        <v>0</v>
      </c>
      <c r="K22" s="25">
        <v>0</v>
      </c>
      <c r="L22" s="25">
        <v>0</v>
      </c>
    </row>
    <row r="23" spans="2:12">
      <c r="B23" s="251">
        <v>7</v>
      </c>
      <c r="C23" s="252" t="s">
        <v>703</v>
      </c>
      <c r="D23" s="287"/>
      <c r="E23" s="25">
        <v>193457</v>
      </c>
      <c r="F23" s="25">
        <v>0</v>
      </c>
      <c r="G23" s="25">
        <v>193457</v>
      </c>
      <c r="H23" s="25">
        <v>0</v>
      </c>
      <c r="I23" s="25">
        <v>0</v>
      </c>
      <c r="J23" s="25">
        <v>0</v>
      </c>
      <c r="K23" s="25">
        <v>0</v>
      </c>
      <c r="L23" s="25">
        <v>0</v>
      </c>
    </row>
  </sheetData>
  <customSheetViews>
    <customSheetView guid="{3FCB7B24-049F-4685-83CB-5231093E0117}" showPageBreaks="1">
      <pageMargins left="0.7" right="0.7" top="0.75" bottom="0.75" header="0.3" footer="0.3"/>
      <pageSetup paperSize="9" orientation="portrait" r:id="rId1"/>
    </customSheetView>
    <customSheetView guid="{D2C72E70-F766-4D56-9E10-3C91A63BB7F3}">
      <selection activeCell="B29" sqref="B29"/>
      <pageMargins left="0.7" right="0.7" top="0.75" bottom="0.75" header="0.3" footer="0.3"/>
      <pageSetup paperSize="9" orientation="portrait" r:id="rId2"/>
    </customSheetView>
    <customSheetView guid="{51337751-BEAF-43F3-8CC9-400B99E751E8}" topLeftCell="A13">
      <selection activeCell="B31" sqref="B31"/>
      <pageMargins left="0.7" right="0.7" top="0.75" bottom="0.75" header="0.3" footer="0.3"/>
      <pageSetup paperSize="9" orientation="portrait" r:id="rId3"/>
    </customSheetView>
    <customSheetView guid="{CFC92B1C-D4F2-414F-8F12-92F529035B08}" topLeftCell="A22">
      <selection activeCell="B5" sqref="B5:C5"/>
      <pageMargins left="0.7" right="0.7" top="0.75" bottom="0.75" header="0.3" footer="0.3"/>
      <pageSetup paperSize="9" orientation="portrait" r:id="rId4"/>
    </customSheetView>
    <customSheetView guid="{5DDDA852-2807-4645-BC75-EBD4EF3323A7}">
      <selection activeCell="C44" sqref="C44"/>
      <pageMargins left="0.7" right="0.7" top="0.75" bottom="0.75" header="0.3" footer="0.3"/>
      <pageSetup paperSize="9" orientation="portrait" r:id="rId5"/>
    </customSheetView>
    <customSheetView guid="{697182B0-1BEF-4A85-93A0-596802852AF2}" topLeftCell="A25">
      <selection activeCell="C50" sqref="C50:D53"/>
      <pageMargins left="0.7" right="0.7" top="0.75" bottom="0.75" header="0.3" footer="0.3"/>
      <pageSetup paperSize="9" orientation="portrait" r:id="rId6"/>
    </customSheetView>
    <customSheetView guid="{21329C76-F86B-400D-B8F5-F75B383E5B14}" topLeftCell="A25">
      <selection activeCell="C50" sqref="C50:D53"/>
      <pageMargins left="0.7" right="0.7" top="0.75" bottom="0.75" header="0.3" footer="0.3"/>
      <pageSetup paperSize="9" orientation="portrait" r:id="rId7"/>
    </customSheetView>
    <customSheetView guid="{931AA63B-6827-4BF4-8E25-ED232A88A09C}" scale="90" topLeftCell="A19">
      <selection activeCell="G23" sqref="G23"/>
      <pageMargins left="0.7" right="0.7" top="0.75" bottom="0.75" header="0.3" footer="0.3"/>
    </customSheetView>
    <customSheetView guid="{FD092655-EBEC-4730-9895-1567D9B70D5F}">
      <selection activeCell="E20" sqref="E20"/>
      <pageMargins left="0.7" right="0.7" top="0.75" bottom="0.75" header="0.3" footer="0.3"/>
    </customSheetView>
    <customSheetView guid="{3AD1D9CC-D162-4119-AFCC-0AF9105FB248}">
      <pageMargins left="0.7" right="0.7" top="0.75" bottom="0.75" header="0.3" footer="0.3"/>
    </customSheetView>
    <customSheetView guid="{7CCD1884-1631-4809-8751-AE0939C32419}">
      <pageMargins left="0.7" right="0.7" top="0.75" bottom="0.75" header="0.3" footer="0.3"/>
    </customSheetView>
    <customSheetView guid="{F277ACEF-9FF8-431F-8537-DE60B790AA4F}" topLeftCell="D1">
      <selection activeCell="Q14" sqref="Q14:Q18"/>
      <pageMargins left="0.7" right="0.7" top="0.75" bottom="0.75" header="0.3" footer="0.3"/>
    </customSheetView>
    <customSheetView guid="{7CA1DEE6-746E-4947-9BED-24AAED6E8B57}" topLeftCell="A16">
      <selection activeCell="O30" sqref="O30"/>
      <pageMargins left="0.7" right="0.7" top="0.75" bottom="0.75" header="0.3" footer="0.3"/>
      <pageSetup paperSize="9" orientation="portrait" r:id="rId8"/>
    </customSheetView>
    <customSheetView guid="{59094C18-3CB5-482F-AA6A-9C313A318EBB}">
      <selection sqref="A1:XFD1048576"/>
      <pageMargins left="0.7" right="0.7" top="0.75" bottom="0.75" header="0.3" footer="0.3"/>
      <pageSetup paperSize="9" orientation="portrait" r:id="rId9"/>
    </customSheetView>
  </customSheetViews>
  <mergeCells count="6">
    <mergeCell ref="K12:L12"/>
    <mergeCell ref="D13:D15"/>
    <mergeCell ref="E13:L13"/>
    <mergeCell ref="H14:L14"/>
    <mergeCell ref="F14:F15"/>
    <mergeCell ref="G14:G15"/>
  </mergeCells>
  <pageMargins left="0.7" right="0.7" top="0.75" bottom="0.75" header="0.3" footer="0.3"/>
  <pageSetup paperSize="9" orientation="portrait" r:id="rId1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B213A9-76AD-4A19-AD9D-3A057A8B85D1}">
  <sheetPr>
    <tabColor theme="9"/>
  </sheetPr>
  <dimension ref="A2:G22"/>
  <sheetViews>
    <sheetView showGridLines="0" workbookViewId="0">
      <selection activeCell="F30" sqref="F30"/>
    </sheetView>
  </sheetViews>
  <sheetFormatPr defaultColWidth="9.140625" defaultRowHeight="12.75"/>
  <cols>
    <col min="1" max="1" width="23.85546875" style="5" bestFit="1" customWidth="1"/>
    <col min="2" max="2" width="4.140625" style="5" customWidth="1"/>
    <col min="3" max="3" width="53.5703125" style="5" customWidth="1"/>
    <col min="4" max="4" width="13.5703125" style="5" customWidth="1"/>
    <col min="5" max="5" width="17" style="5" customWidth="1"/>
    <col min="6" max="7" width="18.140625" style="5" customWidth="1"/>
    <col min="8" max="16384" width="9.140625" style="5"/>
  </cols>
  <sheetData>
    <row r="2" spans="1:7" s="9" customFormat="1" ht="16.5" customHeight="1">
      <c r="A2" s="42" t="str">
        <f>HYPERLINK("#INDEX!b4","към началната страница")</f>
        <v>към началната страница</v>
      </c>
    </row>
    <row r="3" spans="1:7" s="9" customFormat="1" ht="13.5"/>
    <row r="4" spans="1:7" s="9" customFormat="1" ht="13.5"/>
    <row r="5" spans="1:7" s="9" customFormat="1" ht="13.5"/>
    <row r="6" spans="1:7" s="9" customFormat="1" ht="13.5"/>
    <row r="7" spans="1:7" s="9" customFormat="1" ht="13.5"/>
    <row r="8" spans="1:7" s="9" customFormat="1" ht="13.5"/>
    <row r="9" spans="1:7" s="650" customFormat="1" ht="33.75" customHeight="1">
      <c r="B9" s="43" t="s">
        <v>708</v>
      </c>
      <c r="C9" s="43"/>
      <c r="D9" s="43"/>
      <c r="E9" s="43"/>
      <c r="F9" s="43"/>
      <c r="G9" s="43"/>
    </row>
    <row r="12" spans="1:7">
      <c r="B12" s="243"/>
      <c r="C12" s="243"/>
      <c r="D12" s="243"/>
      <c r="E12" s="243"/>
      <c r="F12" s="243"/>
      <c r="G12" s="243"/>
    </row>
    <row r="13" spans="1:7">
      <c r="B13" s="265"/>
      <c r="C13" s="265"/>
      <c r="D13" s="265"/>
      <c r="E13" s="265"/>
      <c r="F13" s="265"/>
      <c r="G13" s="403" t="s">
        <v>162</v>
      </c>
    </row>
    <row r="14" spans="1:7" ht="51">
      <c r="B14" s="249"/>
      <c r="C14" s="249"/>
      <c r="D14" s="797" t="s">
        <v>649</v>
      </c>
      <c r="E14" s="798"/>
      <c r="F14" s="266" t="s">
        <v>709</v>
      </c>
      <c r="G14" s="267" t="s">
        <v>678</v>
      </c>
    </row>
    <row r="15" spans="1:7" ht="51">
      <c r="B15" s="249"/>
      <c r="C15" s="249"/>
      <c r="D15" s="268"/>
      <c r="E15" s="74" t="s">
        <v>682</v>
      </c>
      <c r="F15" s="267" t="s">
        <v>713</v>
      </c>
      <c r="G15" s="269" t="s">
        <v>681</v>
      </c>
    </row>
    <row r="16" spans="1:7">
      <c r="B16" s="249"/>
      <c r="C16" s="249"/>
      <c r="D16" s="270" t="s">
        <v>0</v>
      </c>
      <c r="E16" s="20" t="s">
        <v>1</v>
      </c>
      <c r="F16" s="271" t="s">
        <v>2</v>
      </c>
      <c r="G16" s="272" t="s">
        <v>3</v>
      </c>
    </row>
    <row r="17" spans="2:7" ht="25.5">
      <c r="B17" s="273">
        <v>1</v>
      </c>
      <c r="C17" s="274" t="s">
        <v>707</v>
      </c>
      <c r="D17" s="255">
        <v>208260</v>
      </c>
      <c r="E17" s="255">
        <v>161</v>
      </c>
      <c r="F17" s="255">
        <v>187100</v>
      </c>
      <c r="G17" s="255">
        <v>1512</v>
      </c>
    </row>
    <row r="18" spans="2:7">
      <c r="B18" s="275">
        <v>2</v>
      </c>
      <c r="C18" s="274" t="s">
        <v>687</v>
      </c>
      <c r="D18" s="255">
        <v>40645</v>
      </c>
      <c r="E18" s="276"/>
      <c r="F18" s="276"/>
      <c r="G18" s="255">
        <v>377</v>
      </c>
    </row>
    <row r="19" spans="2:7">
      <c r="B19" s="275">
        <v>3</v>
      </c>
      <c r="C19" s="274" t="s">
        <v>710</v>
      </c>
      <c r="D19" s="255">
        <v>0</v>
      </c>
      <c r="E19" s="276"/>
      <c r="F19" s="276"/>
      <c r="G19" s="255">
        <v>0</v>
      </c>
    </row>
    <row r="20" spans="2:7">
      <c r="B20" s="275">
        <v>4</v>
      </c>
      <c r="C20" s="274" t="s">
        <v>688</v>
      </c>
      <c r="D20" s="255">
        <v>167615</v>
      </c>
      <c r="E20" s="255">
        <v>124</v>
      </c>
      <c r="F20" s="255">
        <v>146950</v>
      </c>
      <c r="G20" s="255">
        <v>1135</v>
      </c>
    </row>
    <row r="21" spans="2:7">
      <c r="B21" s="275">
        <v>5</v>
      </c>
      <c r="C21" s="274" t="s">
        <v>711</v>
      </c>
      <c r="D21" s="255">
        <v>58517</v>
      </c>
      <c r="E21" s="276"/>
      <c r="F21" s="276"/>
      <c r="G21" s="255">
        <v>1135</v>
      </c>
    </row>
    <row r="22" spans="2:7">
      <c r="B22" s="275">
        <v>6</v>
      </c>
      <c r="C22" s="274" t="s">
        <v>712</v>
      </c>
      <c r="D22" s="255">
        <v>6160</v>
      </c>
      <c r="E22" s="276"/>
      <c r="F22" s="276"/>
      <c r="G22" s="255">
        <v>0</v>
      </c>
    </row>
  </sheetData>
  <customSheetViews>
    <customSheetView guid="{3FCB7B24-049F-4685-83CB-5231093E0117}" showPageBreaks="1">
      <pageMargins left="0.7" right="0.7" top="0.75" bottom="0.75" header="0.3" footer="0.3"/>
      <pageSetup paperSize="9" orientation="portrait" r:id="rId1"/>
    </customSheetView>
    <customSheetView guid="{D2C72E70-F766-4D56-9E10-3C91A63BB7F3}" topLeftCell="A16">
      <selection activeCell="B28" sqref="B28"/>
      <pageMargins left="0.7" right="0.7" top="0.75" bottom="0.75" header="0.3" footer="0.3"/>
      <pageSetup paperSize="9" orientation="portrait" r:id="rId2"/>
    </customSheetView>
    <customSheetView guid="{51337751-BEAF-43F3-8CC9-400B99E751E8}" topLeftCell="A22">
      <selection activeCell="G48" sqref="G48"/>
      <pageMargins left="0.7" right="0.7" top="0.75" bottom="0.75" header="0.3" footer="0.3"/>
      <pageSetup paperSize="9" orientation="portrait" r:id="rId3"/>
    </customSheetView>
    <customSheetView guid="{CFC92B1C-D4F2-414F-8F12-92F529035B08}" topLeftCell="A22">
      <selection activeCell="D23" sqref="D23"/>
      <pageMargins left="0.7" right="0.7" top="0.75" bottom="0.75" header="0.3" footer="0.3"/>
      <pageSetup paperSize="9" orientation="portrait" r:id="rId4"/>
    </customSheetView>
    <customSheetView guid="{5DDDA852-2807-4645-BC75-EBD4EF3323A7}">
      <selection activeCell="F44" sqref="F44"/>
      <pageMargins left="0.7" right="0.7" top="0.75" bottom="0.75" header="0.3" footer="0.3"/>
      <pageSetup paperSize="9" orientation="portrait" r:id="rId5"/>
    </customSheetView>
    <customSheetView guid="{697182B0-1BEF-4A85-93A0-596802852AF2}" topLeftCell="A40">
      <selection activeCell="A46" sqref="A46:XFD46"/>
      <pageMargins left="0.7" right="0.7" top="0.75" bottom="0.75" header="0.3" footer="0.3"/>
      <pageSetup paperSize="9" orientation="portrait" r:id="rId6"/>
    </customSheetView>
    <customSheetView guid="{21329C76-F86B-400D-B8F5-F75B383E5B14}" topLeftCell="A40">
      <selection activeCell="A46" sqref="A46:XFD46"/>
      <pageMargins left="0.7" right="0.7" top="0.75" bottom="0.75" header="0.3" footer="0.3"/>
      <pageSetup paperSize="9" orientation="portrait" r:id="rId7"/>
    </customSheetView>
    <customSheetView guid="{931AA63B-6827-4BF4-8E25-ED232A88A09C}" topLeftCell="A7">
      <selection activeCell="M44" sqref="M44"/>
      <pageMargins left="0.7" right="0.7" top="0.75" bottom="0.75" header="0.3" footer="0.3"/>
    </customSheetView>
    <customSheetView guid="{FD092655-EBEC-4730-9895-1567D9B70D5F}">
      <selection activeCell="B11" sqref="B11"/>
      <pageMargins left="0.7" right="0.7" top="0.75" bottom="0.75" header="0.3" footer="0.3"/>
    </customSheetView>
    <customSheetView guid="{3AD1D9CC-D162-4119-AFCC-0AF9105FB248}">
      <selection activeCell="J4" sqref="J4"/>
      <pageMargins left="0.7" right="0.7" top="0.75" bottom="0.75" header="0.3" footer="0.3"/>
      <pageSetup paperSize="9" orientation="portrait" r:id="rId8"/>
    </customSheetView>
    <customSheetView guid="{7CCD1884-1631-4809-8751-AE0939C32419}">
      <pageMargins left="0.7" right="0.7" top="0.75" bottom="0.75" header="0.3" footer="0.3"/>
      <pageSetup paperSize="9" orientation="portrait" r:id="rId9"/>
    </customSheetView>
    <customSheetView guid="{F277ACEF-9FF8-431F-8537-DE60B790AA4F}" topLeftCell="A10">
      <selection activeCell="D29" sqref="D29:E29"/>
      <pageMargins left="0.7" right="0.7" top="0.75" bottom="0.75" header="0.3" footer="0.3"/>
      <pageSetup paperSize="9" orientation="portrait" r:id="rId10"/>
    </customSheetView>
    <customSheetView guid="{7CA1DEE6-746E-4947-9BED-24AAED6E8B57}" topLeftCell="A19">
      <selection activeCell="O33" sqref="O33"/>
      <pageMargins left="0.7" right="0.7" top="0.75" bottom="0.75" header="0.3" footer="0.3"/>
      <pageSetup paperSize="9" orientation="portrait" r:id="rId11"/>
    </customSheetView>
    <customSheetView guid="{59094C18-3CB5-482F-AA6A-9C313A318EBB}" topLeftCell="A16">
      <selection activeCell="F44" sqref="F44"/>
      <pageMargins left="0.7" right="0.7" top="0.75" bottom="0.75" header="0.3" footer="0.3"/>
      <pageSetup paperSize="9" orientation="portrait" r:id="rId12"/>
    </customSheetView>
  </customSheetViews>
  <mergeCells count="1">
    <mergeCell ref="D14:E14"/>
  </mergeCells>
  <pageMargins left="0.7" right="0.7" top="0.75" bottom="0.75" header="0.3" footer="0.3"/>
  <pageSetup paperSize="9" orientation="portrait" r:id="rId1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1D78BA-56D9-4CF9-9F7F-8B4E70ABF028}">
  <sheetPr>
    <tabColor theme="9"/>
  </sheetPr>
  <dimension ref="A2:G33"/>
  <sheetViews>
    <sheetView showGridLines="0" workbookViewId="0">
      <selection activeCell="D14" sqref="D14"/>
    </sheetView>
  </sheetViews>
  <sheetFormatPr defaultColWidth="9.140625" defaultRowHeight="12.75"/>
  <cols>
    <col min="1" max="1" width="22.5703125" style="5" customWidth="1"/>
    <col min="2" max="2" width="5.140625" style="5" customWidth="1"/>
    <col min="3" max="3" width="37.5703125" style="5" customWidth="1"/>
    <col min="4" max="4" width="16.42578125" style="5" customWidth="1"/>
    <col min="5" max="6" width="13.42578125" style="5" customWidth="1"/>
    <col min="7" max="7" width="12.7109375" style="5" customWidth="1"/>
    <col min="8" max="16384" width="9.140625" style="5"/>
  </cols>
  <sheetData>
    <row r="2" spans="1:7" s="9" customFormat="1" ht="16.5" customHeight="1">
      <c r="A2" s="42" t="str">
        <f>HYPERLINK("#INDEX!b4","към началната страница")</f>
        <v>към началната страница</v>
      </c>
    </row>
    <row r="3" spans="1:7" s="9" customFormat="1" ht="13.5"/>
    <row r="4" spans="1:7" s="9" customFormat="1" ht="13.5"/>
    <row r="5" spans="1:7" s="9" customFormat="1" ht="13.5"/>
    <row r="6" spans="1:7" s="9" customFormat="1" ht="13.5"/>
    <row r="7" spans="1:7" s="9" customFormat="1" ht="13.5"/>
    <row r="8" spans="1:7" s="9" customFormat="1" ht="13.5"/>
    <row r="9" spans="1:7" s="650" customFormat="1" ht="33.75" customHeight="1">
      <c r="B9" s="43" t="s">
        <v>1386</v>
      </c>
      <c r="C9" s="43"/>
      <c r="D9" s="43"/>
      <c r="E9" s="43"/>
      <c r="F9" s="43"/>
      <c r="G9" s="43"/>
    </row>
    <row r="12" spans="1:7" s="60" customFormat="1">
      <c r="B12" s="244"/>
      <c r="C12" s="244"/>
      <c r="D12" s="244"/>
      <c r="E12" s="244"/>
      <c r="F12" s="244"/>
      <c r="G12" s="45" t="s">
        <v>162</v>
      </c>
    </row>
    <row r="13" spans="1:7" s="88" customFormat="1" ht="25.5" customHeight="1">
      <c r="B13" s="246"/>
      <c r="C13" s="246"/>
      <c r="D13" s="799" t="s">
        <v>1249</v>
      </c>
      <c r="E13" s="800"/>
      <c r="F13" s="799" t="s">
        <v>1250</v>
      </c>
      <c r="G13" s="800"/>
    </row>
    <row r="14" spans="1:7">
      <c r="B14" s="249"/>
      <c r="C14" s="249"/>
      <c r="D14" s="247">
        <v>44926</v>
      </c>
      <c r="E14" s="248">
        <v>44561</v>
      </c>
      <c r="F14" s="248">
        <v>44926</v>
      </c>
      <c r="G14" s="248">
        <v>44561</v>
      </c>
    </row>
    <row r="15" spans="1:7">
      <c r="D15" s="261" t="s">
        <v>0</v>
      </c>
      <c r="E15" s="261" t="s">
        <v>1</v>
      </c>
      <c r="F15" s="261" t="s">
        <v>2</v>
      </c>
      <c r="G15" s="261" t="s">
        <v>3</v>
      </c>
    </row>
    <row r="16" spans="1:7">
      <c r="B16" s="262">
        <v>1</v>
      </c>
      <c r="C16" s="252" t="s">
        <v>1243</v>
      </c>
      <c r="D16" s="25">
        <v>96932</v>
      </c>
      <c r="E16" s="25">
        <v>118724</v>
      </c>
      <c r="F16" s="25">
        <v>-51824</v>
      </c>
      <c r="G16" s="25">
        <v>-8599</v>
      </c>
    </row>
    <row r="17" spans="2:7">
      <c r="B17" s="254">
        <v>2</v>
      </c>
      <c r="C17" s="252" t="s">
        <v>1245</v>
      </c>
      <c r="D17" s="25">
        <v>-112188</v>
      </c>
      <c r="E17" s="25">
        <v>46564</v>
      </c>
      <c r="F17" s="25">
        <v>-110622</v>
      </c>
      <c r="G17" s="25">
        <v>-23882</v>
      </c>
    </row>
    <row r="18" spans="2:7">
      <c r="B18" s="251">
        <v>3</v>
      </c>
      <c r="C18" s="256" t="s">
        <v>1246</v>
      </c>
      <c r="D18" s="25">
        <v>-53956</v>
      </c>
      <c r="E18" s="25">
        <v>70361</v>
      </c>
      <c r="F18" s="263"/>
      <c r="G18" s="264"/>
    </row>
    <row r="19" spans="2:7">
      <c r="B19" s="251">
        <v>4</v>
      </c>
      <c r="C19" s="252" t="s">
        <v>1247</v>
      </c>
      <c r="D19" s="25">
        <v>33959</v>
      </c>
      <c r="E19" s="25">
        <v>20470</v>
      </c>
      <c r="F19" s="257"/>
      <c r="G19" s="258"/>
    </row>
    <row r="20" spans="2:7" ht="25.5">
      <c r="B20" s="251">
        <v>5</v>
      </c>
      <c r="C20" s="252" t="s">
        <v>1248</v>
      </c>
      <c r="D20" s="25">
        <v>63648</v>
      </c>
      <c r="E20" s="25">
        <v>18197</v>
      </c>
      <c r="F20" s="257"/>
      <c r="G20" s="258"/>
    </row>
    <row r="21" spans="2:7" ht="25.5">
      <c r="B21" s="251">
        <v>6</v>
      </c>
      <c r="C21" s="252" t="s">
        <v>1244</v>
      </c>
      <c r="D21" s="25">
        <v>-136266</v>
      </c>
      <c r="E21" s="25">
        <v>45475</v>
      </c>
      <c r="F21" s="259"/>
      <c r="G21" s="260"/>
    </row>
    <row r="30" spans="2:7">
      <c r="C30" s="65" t="s">
        <v>1229</v>
      </c>
      <c r="D30" s="40" t="s">
        <v>1296</v>
      </c>
    </row>
    <row r="31" spans="2:7">
      <c r="C31" s="65" t="s">
        <v>1251</v>
      </c>
      <c r="D31" s="40" t="s">
        <v>1252</v>
      </c>
    </row>
    <row r="32" spans="2:7">
      <c r="C32" s="65" t="s">
        <v>1230</v>
      </c>
      <c r="D32" s="40"/>
    </row>
    <row r="33" spans="3:4">
      <c r="C33" s="65" t="s">
        <v>1231</v>
      </c>
      <c r="D33" s="40"/>
    </row>
  </sheetData>
  <customSheetViews>
    <customSheetView guid="{3FCB7B24-049F-4685-83CB-5231093E0117}" showPageBreaks="1">
      <pageMargins left="0.7" right="0.7" top="0.75" bottom="0.75" header="0.3" footer="0.3"/>
      <pageSetup paperSize="9" orientation="portrait" r:id="rId1"/>
    </customSheetView>
    <customSheetView guid="{D2C72E70-F766-4D56-9E10-3C91A63BB7F3}" topLeftCell="A4">
      <selection activeCell="B10" sqref="B10"/>
      <pageMargins left="0.7" right="0.7" top="0.75" bottom="0.75" header="0.3" footer="0.3"/>
      <pageSetup paperSize="9" orientation="portrait" r:id="rId2"/>
    </customSheetView>
    <customSheetView guid="{51337751-BEAF-43F3-8CC9-400B99E751E8}" topLeftCell="A7">
      <selection activeCell="C39" sqref="C39"/>
      <pageMargins left="0.7" right="0.7" top="0.75" bottom="0.75" header="0.3" footer="0.3"/>
      <pageSetup paperSize="9" orientation="portrait" r:id="rId3"/>
    </customSheetView>
    <customSheetView guid="{CFC92B1C-D4F2-414F-8F12-92F529035B08}" topLeftCell="A19">
      <selection activeCell="E52" sqref="E52"/>
      <pageMargins left="0.7" right="0.7" top="0.75" bottom="0.75" header="0.3" footer="0.3"/>
      <pageSetup paperSize="9" orientation="portrait" r:id="rId4"/>
    </customSheetView>
    <customSheetView guid="{5DDDA852-2807-4645-BC75-EBD4EF3323A7}">
      <selection activeCell="C4" sqref="C4"/>
      <pageMargins left="0.7" right="0.7" top="0.75" bottom="0.75" header="0.3" footer="0.3"/>
      <pageSetup paperSize="9" orientation="portrait" r:id="rId5"/>
    </customSheetView>
    <customSheetView guid="{697182B0-1BEF-4A85-93A0-596802852AF2}" topLeftCell="A16">
      <selection activeCell="D52" sqref="D52"/>
      <pageMargins left="0.7" right="0.7" top="0.75" bottom="0.75" header="0.3" footer="0.3"/>
      <pageSetup paperSize="9" orientation="portrait" r:id="rId6"/>
    </customSheetView>
    <customSheetView guid="{21329C76-F86B-400D-B8F5-F75B383E5B14}" topLeftCell="A16">
      <selection activeCell="D52" sqref="D52"/>
      <pageMargins left="0.7" right="0.7" top="0.75" bottom="0.75" header="0.3" footer="0.3"/>
      <pageSetup paperSize="9" orientation="portrait" r:id="rId7"/>
    </customSheetView>
    <customSheetView guid="{931AA63B-6827-4BF4-8E25-ED232A88A09C}">
      <pageMargins left="0.7" right="0.7" top="0.75" bottom="0.75" header="0.3" footer="0.3"/>
      <pageSetup paperSize="9" orientation="portrait" r:id="rId8"/>
    </customSheetView>
    <customSheetView guid="{FD092655-EBEC-4730-9895-1567D9B70D5F}">
      <pageMargins left="0.7" right="0.7" top="0.75" bottom="0.75" header="0.3" footer="0.3"/>
      <pageSetup paperSize="9" orientation="portrait" r:id="rId9"/>
    </customSheetView>
    <customSheetView guid="{3AD1D9CC-D162-4119-AFCC-0AF9105FB248}">
      <pageMargins left="0.7" right="0.7" top="0.75" bottom="0.75" header="0.3" footer="0.3"/>
      <pageSetup paperSize="9" orientation="portrait" r:id="rId10"/>
    </customSheetView>
    <customSheetView guid="{59094C18-3CB5-482F-AA6A-9C313A318EBB}">
      <selection activeCell="B13" sqref="B13"/>
      <pageMargins left="0.7" right="0.7" top="0.75" bottom="0.75" header="0.3" footer="0.3"/>
      <pageSetup paperSize="9" orientation="portrait" r:id="rId11"/>
    </customSheetView>
  </customSheetViews>
  <mergeCells count="2">
    <mergeCell ref="D13:E13"/>
    <mergeCell ref="F13:G13"/>
  </mergeCells>
  <pageMargins left="0.7" right="0.7" top="0.75" bottom="0.75" header="0.3" footer="0.3"/>
  <pageSetup paperSize="9" orientation="portrait" r:id="rId1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9"/>
  </sheetPr>
  <dimension ref="A1:D54"/>
  <sheetViews>
    <sheetView showGridLines="0" workbookViewId="0">
      <selection activeCell="C24" sqref="C24"/>
    </sheetView>
  </sheetViews>
  <sheetFormatPr defaultColWidth="9.140625" defaultRowHeight="12.75"/>
  <cols>
    <col min="1" max="1" width="24.5703125" style="28" bestFit="1" customWidth="1"/>
    <col min="2" max="2" width="4.42578125" style="549" customWidth="1"/>
    <col min="3" max="3" width="71.28515625" style="535" customWidth="1"/>
    <col min="4" max="4" width="20.42578125" style="491" customWidth="1"/>
    <col min="5" max="5" width="9.140625" style="28"/>
    <col min="6" max="6" width="13.42578125" style="28" customWidth="1"/>
    <col min="7" max="7" width="9.140625" style="28"/>
    <col min="8" max="8" width="11.42578125" style="28" customWidth="1"/>
    <col min="9" max="9" width="54.140625" style="28" customWidth="1"/>
    <col min="10" max="16384" width="9.140625" style="28"/>
  </cols>
  <sheetData>
    <row r="1" spans="1:4">
      <c r="A1" s="491"/>
      <c r="B1" s="491"/>
      <c r="C1" s="491"/>
      <c r="D1" s="28"/>
    </row>
    <row r="2" spans="1:4" s="606" customFormat="1" ht="16.5" customHeight="1">
      <c r="A2" s="534" t="str">
        <f>HYPERLINK("#INDEX!b4","към началната страница")</f>
        <v>към началната страница</v>
      </c>
      <c r="B2" s="637"/>
      <c r="C2" s="638"/>
    </row>
    <row r="3" spans="1:4" s="606" customFormat="1" ht="13.5">
      <c r="B3" s="639"/>
      <c r="C3" s="637"/>
      <c r="D3" s="638"/>
    </row>
    <row r="4" spans="1:4" s="606" customFormat="1" ht="13.5">
      <c r="B4" s="639"/>
      <c r="C4" s="637"/>
      <c r="D4" s="638"/>
    </row>
    <row r="5" spans="1:4" s="606" customFormat="1" ht="13.5">
      <c r="B5" s="639"/>
      <c r="C5" s="637"/>
      <c r="D5" s="638"/>
    </row>
    <row r="6" spans="1:4" s="606" customFormat="1" ht="13.5">
      <c r="B6" s="640"/>
      <c r="C6" s="637"/>
      <c r="D6" s="638"/>
    </row>
    <row r="7" spans="1:4" s="606" customFormat="1" ht="13.5">
      <c r="B7" s="640"/>
      <c r="C7" s="637"/>
      <c r="D7" s="638"/>
    </row>
    <row r="8" spans="1:4" s="606" customFormat="1" ht="13.5">
      <c r="B8" s="641"/>
      <c r="C8" s="637"/>
      <c r="D8" s="638"/>
    </row>
    <row r="9" spans="1:4" s="669" customFormat="1" ht="33.75" customHeight="1">
      <c r="B9" s="697" t="s">
        <v>1379</v>
      </c>
      <c r="C9" s="697"/>
      <c r="D9" s="697"/>
    </row>
    <row r="10" spans="1:4">
      <c r="B10" s="536"/>
    </row>
    <row r="11" spans="1:4">
      <c r="B11" s="536"/>
    </row>
    <row r="12" spans="1:4">
      <c r="B12" s="537"/>
      <c r="C12" s="537" t="s">
        <v>316</v>
      </c>
      <c r="D12" s="538"/>
    </row>
    <row r="13" spans="1:4">
      <c r="B13" s="539">
        <v>1</v>
      </c>
      <c r="C13" s="540" t="s">
        <v>317</v>
      </c>
      <c r="D13" s="541" t="s">
        <v>718</v>
      </c>
    </row>
    <row r="14" spans="1:4" ht="25.5">
      <c r="B14" s="539">
        <v>2</v>
      </c>
      <c r="C14" s="540" t="s">
        <v>318</v>
      </c>
      <c r="D14" s="541" t="s">
        <v>319</v>
      </c>
    </row>
    <row r="15" spans="1:4">
      <c r="B15" s="539">
        <v>3</v>
      </c>
      <c r="C15" s="540" t="s">
        <v>320</v>
      </c>
      <c r="D15" s="541" t="s">
        <v>321</v>
      </c>
    </row>
    <row r="16" spans="1:4" s="488" customFormat="1">
      <c r="B16" s="542"/>
      <c r="C16" s="543" t="s">
        <v>322</v>
      </c>
      <c r="D16" s="544"/>
    </row>
    <row r="17" spans="2:4" ht="25.5">
      <c r="B17" s="539">
        <v>4</v>
      </c>
      <c r="C17" s="540" t="s">
        <v>323</v>
      </c>
      <c r="D17" s="545" t="s">
        <v>294</v>
      </c>
    </row>
    <row r="18" spans="2:4" ht="25.5">
      <c r="B18" s="539">
        <v>5</v>
      </c>
      <c r="C18" s="540" t="s">
        <v>324</v>
      </c>
      <c r="D18" s="545" t="s">
        <v>294</v>
      </c>
    </row>
    <row r="19" spans="2:4" ht="25.5">
      <c r="B19" s="539">
        <v>6</v>
      </c>
      <c r="C19" s="540" t="s">
        <v>325</v>
      </c>
      <c r="D19" s="545" t="s">
        <v>326</v>
      </c>
    </row>
    <row r="20" spans="2:4">
      <c r="B20" s="539">
        <v>7</v>
      </c>
      <c r="C20" s="540" t="s">
        <v>327</v>
      </c>
      <c r="D20" s="545" t="s">
        <v>328</v>
      </c>
    </row>
    <row r="21" spans="2:4" ht="25.5">
      <c r="B21" s="539">
        <v>8</v>
      </c>
      <c r="C21" s="540" t="s">
        <v>329</v>
      </c>
      <c r="D21" s="541" t="s">
        <v>717</v>
      </c>
    </row>
    <row r="22" spans="2:4">
      <c r="B22" s="539">
        <v>9</v>
      </c>
      <c r="C22" s="540" t="s">
        <v>330</v>
      </c>
      <c r="D22" s="541" t="s">
        <v>331</v>
      </c>
    </row>
    <row r="23" spans="2:4">
      <c r="B23" s="539" t="s">
        <v>332</v>
      </c>
      <c r="C23" s="540" t="s">
        <v>333</v>
      </c>
      <c r="D23" s="546">
        <v>1</v>
      </c>
    </row>
    <row r="24" spans="2:4">
      <c r="B24" s="539" t="s">
        <v>334</v>
      </c>
      <c r="C24" s="540" t="s">
        <v>335</v>
      </c>
      <c r="D24" s="546">
        <v>1</v>
      </c>
    </row>
    <row r="25" spans="2:4">
      <c r="B25" s="539">
        <v>10</v>
      </c>
      <c r="C25" s="540" t="s">
        <v>336</v>
      </c>
      <c r="D25" s="541" t="s">
        <v>337</v>
      </c>
    </row>
    <row r="26" spans="2:4">
      <c r="B26" s="539">
        <v>11</v>
      </c>
      <c r="C26" s="540" t="s">
        <v>338</v>
      </c>
      <c r="D26" s="547" t="s">
        <v>339</v>
      </c>
    </row>
    <row r="27" spans="2:4">
      <c r="B27" s="539">
        <v>12</v>
      </c>
      <c r="C27" s="540" t="s">
        <v>340</v>
      </c>
      <c r="D27" s="541" t="s">
        <v>341</v>
      </c>
    </row>
    <row r="28" spans="2:4">
      <c r="B28" s="539">
        <v>13</v>
      </c>
      <c r="C28" s="540" t="s">
        <v>342</v>
      </c>
      <c r="D28" s="541" t="s">
        <v>343</v>
      </c>
    </row>
    <row r="29" spans="2:4" ht="25.5">
      <c r="B29" s="539">
        <v>14</v>
      </c>
      <c r="C29" s="540" t="s">
        <v>344</v>
      </c>
      <c r="D29" s="541" t="s">
        <v>345</v>
      </c>
    </row>
    <row r="30" spans="2:4">
      <c r="B30" s="539">
        <v>15</v>
      </c>
      <c r="C30" s="540" t="s">
        <v>346</v>
      </c>
      <c r="D30" s="548" t="s">
        <v>347</v>
      </c>
    </row>
    <row r="31" spans="2:4">
      <c r="B31" s="539">
        <v>16</v>
      </c>
      <c r="C31" s="540" t="s">
        <v>348</v>
      </c>
      <c r="D31" s="548" t="s">
        <v>347</v>
      </c>
    </row>
    <row r="32" spans="2:4" s="488" customFormat="1">
      <c r="B32" s="542"/>
      <c r="C32" s="543" t="s">
        <v>349</v>
      </c>
      <c r="D32" s="544"/>
    </row>
    <row r="33" spans="2:4">
      <c r="B33" s="539">
        <v>17</v>
      </c>
      <c r="C33" s="540" t="s">
        <v>350</v>
      </c>
      <c r="D33" s="541" t="s">
        <v>351</v>
      </c>
    </row>
    <row r="34" spans="2:4">
      <c r="B34" s="539">
        <v>18</v>
      </c>
      <c r="C34" s="540" t="s">
        <v>352</v>
      </c>
      <c r="D34" s="548" t="s">
        <v>347</v>
      </c>
    </row>
    <row r="35" spans="2:4">
      <c r="B35" s="539">
        <v>19</v>
      </c>
      <c r="C35" s="540" t="s">
        <v>353</v>
      </c>
      <c r="D35" s="541" t="s">
        <v>1399</v>
      </c>
    </row>
    <row r="36" spans="2:4" ht="25.5">
      <c r="B36" s="539" t="s">
        <v>354</v>
      </c>
      <c r="C36" s="540" t="s">
        <v>355</v>
      </c>
      <c r="D36" s="541" t="s">
        <v>356</v>
      </c>
    </row>
    <row r="37" spans="2:4">
      <c r="B37" s="539" t="s">
        <v>357</v>
      </c>
      <c r="C37" s="540" t="s">
        <v>358</v>
      </c>
      <c r="D37" s="541" t="s">
        <v>359</v>
      </c>
    </row>
    <row r="38" spans="2:4">
      <c r="B38" s="539">
        <v>21</v>
      </c>
      <c r="C38" s="540" t="s">
        <v>360</v>
      </c>
      <c r="D38" s="548" t="s">
        <v>347</v>
      </c>
    </row>
    <row r="39" spans="2:4">
      <c r="B39" s="539">
        <v>22</v>
      </c>
      <c r="C39" s="540" t="s">
        <v>361</v>
      </c>
      <c r="D39" s="548" t="s">
        <v>347</v>
      </c>
    </row>
    <row r="40" spans="2:4">
      <c r="B40" s="539">
        <v>23</v>
      </c>
      <c r="C40" s="540" t="s">
        <v>362</v>
      </c>
      <c r="D40" s="548" t="s">
        <v>347</v>
      </c>
    </row>
    <row r="41" spans="2:4">
      <c r="B41" s="539">
        <v>24</v>
      </c>
      <c r="C41" s="540" t="s">
        <v>363</v>
      </c>
      <c r="D41" s="548" t="s">
        <v>347</v>
      </c>
    </row>
    <row r="42" spans="2:4">
      <c r="B42" s="539">
        <v>25</v>
      </c>
      <c r="C42" s="540" t="s">
        <v>364</v>
      </c>
      <c r="D42" s="548" t="s">
        <v>347</v>
      </c>
    </row>
    <row r="43" spans="2:4">
      <c r="B43" s="539">
        <v>26</v>
      </c>
      <c r="C43" s="540" t="s">
        <v>365</v>
      </c>
      <c r="D43" s="548" t="s">
        <v>347</v>
      </c>
    </row>
    <row r="44" spans="2:4">
      <c r="B44" s="539">
        <v>27</v>
      </c>
      <c r="C44" s="540" t="s">
        <v>366</v>
      </c>
      <c r="D44" s="548" t="s">
        <v>347</v>
      </c>
    </row>
    <row r="45" spans="2:4" ht="25.5">
      <c r="B45" s="539">
        <v>28</v>
      </c>
      <c r="C45" s="540" t="s">
        <v>367</v>
      </c>
      <c r="D45" s="548" t="s">
        <v>347</v>
      </c>
    </row>
    <row r="46" spans="2:4" ht="25.5">
      <c r="B46" s="539">
        <v>29</v>
      </c>
      <c r="C46" s="540" t="s">
        <v>368</v>
      </c>
      <c r="D46" s="548" t="s">
        <v>347</v>
      </c>
    </row>
    <row r="47" spans="2:4">
      <c r="B47" s="539">
        <v>30</v>
      </c>
      <c r="C47" s="540" t="s">
        <v>369</v>
      </c>
      <c r="D47" s="548" t="s">
        <v>347</v>
      </c>
    </row>
    <row r="48" spans="2:4">
      <c r="B48" s="539">
        <v>31</v>
      </c>
      <c r="C48" s="540" t="s">
        <v>370</v>
      </c>
      <c r="D48" s="548" t="s">
        <v>347</v>
      </c>
    </row>
    <row r="49" spans="2:4">
      <c r="B49" s="539">
        <v>32</v>
      </c>
      <c r="C49" s="540" t="s">
        <v>371</v>
      </c>
      <c r="D49" s="548" t="s">
        <v>347</v>
      </c>
    </row>
    <row r="50" spans="2:4">
      <c r="B50" s="539">
        <v>33</v>
      </c>
      <c r="C50" s="540" t="s">
        <v>372</v>
      </c>
      <c r="D50" s="548" t="s">
        <v>347</v>
      </c>
    </row>
    <row r="51" spans="2:4">
      <c r="B51" s="539">
        <v>34</v>
      </c>
      <c r="C51" s="540" t="s">
        <v>373</v>
      </c>
      <c r="D51" s="548" t="s">
        <v>347</v>
      </c>
    </row>
    <row r="52" spans="2:4" ht="25.5">
      <c r="B52" s="539">
        <v>35</v>
      </c>
      <c r="C52" s="540" t="s">
        <v>374</v>
      </c>
      <c r="D52" s="548" t="s">
        <v>347</v>
      </c>
    </row>
    <row r="53" spans="2:4">
      <c r="B53" s="539">
        <v>36</v>
      </c>
      <c r="C53" s="540" t="s">
        <v>375</v>
      </c>
      <c r="D53" s="541" t="s">
        <v>1399</v>
      </c>
    </row>
    <row r="54" spans="2:4">
      <c r="B54" s="539">
        <v>37</v>
      </c>
      <c r="C54" s="540" t="s">
        <v>376</v>
      </c>
      <c r="D54" s="548" t="s">
        <v>347</v>
      </c>
    </row>
  </sheetData>
  <customSheetViews>
    <customSheetView guid="{3FCB7B24-049F-4685-83CB-5231093E0117}" showPageBreaks="1">
      <pageMargins left="0.7" right="0.7" top="0.75" bottom="0.75" header="0.3" footer="0.3"/>
      <pageSetup paperSize="9" orientation="portrait" r:id="rId1"/>
    </customSheetView>
    <customSheetView guid="{D2C72E70-F766-4D56-9E10-3C91A63BB7F3}" topLeftCell="A4">
      <selection activeCell="C6" sqref="C6"/>
      <pageMargins left="0.7" right="0.7" top="0.75" bottom="0.75" header="0.3" footer="0.3"/>
      <pageSetup paperSize="9" orientation="portrait" r:id="rId2"/>
    </customSheetView>
    <customSheetView guid="{51337751-BEAF-43F3-8CC9-400B99E751E8}">
      <pageMargins left="0.7" right="0.7" top="0.75" bottom="0.75" header="0.3" footer="0.3"/>
      <pageSetup paperSize="9" orientation="portrait" r:id="rId3"/>
    </customSheetView>
    <customSheetView guid="{CFC92B1C-D4F2-414F-8F12-92F529035B08}" topLeftCell="A18">
      <selection activeCell="C53" sqref="C53"/>
      <pageMargins left="0.7" right="0.7" top="0.75" bottom="0.75" header="0.3" footer="0.3"/>
      <pageSetup paperSize="9" orientation="portrait" r:id="rId4"/>
    </customSheetView>
    <customSheetView guid="{5DDDA852-2807-4645-BC75-EBD4EF3323A7}">
      <selection activeCell="B29" sqref="B29"/>
      <pageMargins left="0.7" right="0.7" top="0.75" bottom="0.75" header="0.3" footer="0.3"/>
      <pageSetup paperSize="9" orientation="portrait" r:id="rId5"/>
    </customSheetView>
    <customSheetView guid="{697182B0-1BEF-4A85-93A0-596802852AF2}" topLeftCell="A37">
      <selection activeCell="B52" sqref="B52:C52"/>
      <pageMargins left="0.7" right="0.7" top="0.75" bottom="0.75" header="0.3" footer="0.3"/>
      <pageSetup paperSize="9" orientation="portrait" r:id="rId6"/>
    </customSheetView>
    <customSheetView guid="{21329C76-F86B-400D-B8F5-F75B383E5B14}">
      <selection activeCell="E25" sqref="E25"/>
      <pageMargins left="0.7" right="0.7" top="0.75" bottom="0.75" header="0.3" footer="0.3"/>
      <pageSetup paperSize="9" orientation="portrait" r:id="rId7"/>
    </customSheetView>
    <customSheetView guid="{931AA63B-6827-4BF4-8E25-ED232A88A09C}" topLeftCell="A19">
      <selection activeCell="A19" sqref="A1:XFD1048576"/>
      <pageMargins left="0.7" right="0.7" top="0.75" bottom="0.75" header="0.3" footer="0.3"/>
      <pageSetup paperSize="9" orientation="portrait" r:id="rId8"/>
    </customSheetView>
    <customSheetView guid="{FD092655-EBEC-4730-9895-1567D9B70D5F}" topLeftCell="A19">
      <selection activeCell="A19" sqref="A1:XFD1048576"/>
      <pageMargins left="0.7" right="0.7" top="0.75" bottom="0.75" header="0.3" footer="0.3"/>
      <pageSetup paperSize="9" orientation="portrait" r:id="rId9"/>
    </customSheetView>
    <customSheetView guid="{3AD1D9CC-D162-4119-AFCC-0AF9105FB248}">
      <pageMargins left="0.7" right="0.7" top="0.75" bottom="0.75" header="0.3" footer="0.3"/>
      <pageSetup paperSize="9" orientation="portrait" r:id="rId10"/>
    </customSheetView>
    <customSheetView guid="{7CCD1884-1631-4809-8751-AE0939C32419}">
      <pageMargins left="0.7" right="0.7" top="0.75" bottom="0.75" header="0.3" footer="0.3"/>
      <pageSetup paperSize="9" orientation="portrait" r:id="rId11"/>
    </customSheetView>
    <customSheetView guid="{A7B3A108-9CF6-4687-9321-110D304B17B9}" topLeftCell="A19">
      <selection activeCell="A19" sqref="A1:XFD1048576"/>
      <pageMargins left="0.7" right="0.7" top="0.75" bottom="0.75" header="0.3" footer="0.3"/>
      <pageSetup paperSize="9" orientation="portrait" r:id="rId12"/>
    </customSheetView>
    <customSheetView guid="{D3393B8E-C3CB-4E3A-976E-E4CD065299F0}" topLeftCell="A25">
      <selection activeCell="E5" sqref="E5:G47"/>
      <pageMargins left="0.7" right="0.7" top="0.75" bottom="0.75" header="0.3" footer="0.3"/>
      <pageSetup paperSize="9" orientation="portrait" r:id="rId13"/>
    </customSheetView>
    <customSheetView guid="{B3153F5C-CAD5-4C41-96F3-3BC56052414C}">
      <selection activeCell="B9" sqref="B9"/>
      <pageMargins left="0.7" right="0.7" top="0.75" bottom="0.75" header="0.3" footer="0.3"/>
      <pageSetup paperSize="9" orientation="portrait" r:id="rId14"/>
    </customSheetView>
    <customSheetView guid="{FB7DEBE1-1047-4BE4-82FD-4BCA0CA8DD58}">
      <selection activeCell="A5" sqref="A5:C47"/>
      <pageMargins left="0.7" right="0.7" top="0.75" bottom="0.75" header="0.3" footer="0.3"/>
      <pageSetup paperSize="9" orientation="portrait" r:id="rId15"/>
    </customSheetView>
    <customSheetView guid="{8A1326BD-F0AB-414F-9F91-C2BB94CC9C17}">
      <selection activeCell="A5" sqref="A5:C47"/>
      <pageMargins left="0.7" right="0.7" top="0.75" bottom="0.75" header="0.3" footer="0.3"/>
      <pageSetup paperSize="9" orientation="portrait" r:id="rId16"/>
    </customSheetView>
    <customSheetView guid="{F0048D33-26BA-4893-8BCC-88CEF82FEBB6}">
      <selection activeCell="M17" sqref="M17"/>
      <pageMargins left="0.7" right="0.7" top="0.75" bottom="0.75" header="0.3" footer="0.3"/>
      <pageSetup paperSize="9" orientation="portrait" r:id="rId17"/>
    </customSheetView>
    <customSheetView guid="{0780CBEB-AF66-401E-9AFD-5F77700585BC}">
      <selection activeCell="B10" sqref="B10"/>
      <pageMargins left="0.7" right="0.7" top="0.75" bottom="0.75" header="0.3" footer="0.3"/>
      <pageSetup paperSize="9" orientation="portrait" r:id="rId18"/>
    </customSheetView>
    <customSheetView guid="{F536E858-E5B2-4B36-88FC-BE776803F921}">
      <selection activeCell="L18" sqref="L18"/>
      <pageMargins left="0.7" right="0.7" top="0.75" bottom="0.75" header="0.3" footer="0.3"/>
      <pageSetup paperSize="9" orientation="portrait" r:id="rId19"/>
    </customSheetView>
    <customSheetView guid="{70E7FFDC-983F-46F7-B68F-0BE0A8C942E0}">
      <selection activeCell="D38" sqref="D38"/>
      <pageMargins left="0.7" right="0.7" top="0.75" bottom="0.75" header="0.3" footer="0.3"/>
      <pageSetup paperSize="9" orientation="portrait" r:id="rId20"/>
    </customSheetView>
    <customSheetView guid="{F277ACEF-9FF8-431F-8537-DE60B790AA4F}">
      <selection activeCell="B10" sqref="B10"/>
      <pageMargins left="0.7" right="0.7" top="0.75" bottom="0.75" header="0.3" footer="0.3"/>
      <pageSetup paperSize="9" orientation="portrait" r:id="rId21"/>
    </customSheetView>
    <customSheetView guid="{7CA1DEE6-746E-4947-9BED-24AAED6E8B57}">
      <selection activeCell="C12" sqref="C12"/>
      <pageMargins left="0.7" right="0.7" top="0.75" bottom="0.75" header="0.3" footer="0.3"/>
      <pageSetup paperSize="9" orientation="portrait" r:id="rId22"/>
    </customSheetView>
    <customSheetView guid="{59094C18-3CB5-482F-AA6A-9C313A318EBB}">
      <selection activeCell="C11" sqref="C11"/>
      <pageMargins left="0.7" right="0.7" top="0.75" bottom="0.75" header="0.3" footer="0.3"/>
      <pageSetup paperSize="9" orientation="portrait" r:id="rId23"/>
    </customSheetView>
  </customSheetViews>
  <mergeCells count="1">
    <mergeCell ref="B9:D9"/>
  </mergeCells>
  <pageMargins left="0.7" right="0.7" top="0.75" bottom="0.75" header="0.3" footer="0.3"/>
  <pageSetup paperSize="9" orientation="portrait" r:id="rId24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sheetPr>
    <tabColor theme="9"/>
  </sheetPr>
  <dimension ref="A1:D29"/>
  <sheetViews>
    <sheetView showGridLines="0" workbookViewId="0">
      <selection activeCell="C4" sqref="C4"/>
    </sheetView>
  </sheetViews>
  <sheetFormatPr defaultColWidth="9.140625" defaultRowHeight="12.75"/>
  <cols>
    <col min="1" max="1" width="24.5703125" style="126" bestFit="1" customWidth="1"/>
    <col min="2" max="2" width="5.85546875" style="214" customWidth="1"/>
    <col min="3" max="3" width="79" style="126" customWidth="1"/>
    <col min="4" max="4" width="17.5703125" style="239" customWidth="1"/>
    <col min="5" max="16384" width="9.140625" style="126"/>
  </cols>
  <sheetData>
    <row r="1" spans="1:4">
      <c r="A1" s="239"/>
      <c r="B1" s="239"/>
      <c r="C1" s="239"/>
      <c r="D1" s="126"/>
    </row>
    <row r="2" spans="1:4" s="603" customFormat="1" ht="16.5" customHeight="1">
      <c r="A2" s="213" t="str">
        <f>HYPERLINK("#INDEX!b4","към началната страница")</f>
        <v>към началната страница</v>
      </c>
      <c r="C2" s="619"/>
    </row>
    <row r="3" spans="1:4" s="603" customFormat="1" ht="13.5">
      <c r="B3" s="618"/>
      <c r="D3" s="619"/>
    </row>
    <row r="4" spans="1:4" s="603" customFormat="1" ht="13.5">
      <c r="B4" s="618"/>
      <c r="D4" s="619"/>
    </row>
    <row r="5" spans="1:4" s="603" customFormat="1" ht="13.5">
      <c r="B5" s="618"/>
      <c r="D5" s="619"/>
    </row>
    <row r="6" spans="1:4" s="603" customFormat="1" ht="13.5">
      <c r="B6" s="801"/>
      <c r="C6" s="801"/>
      <c r="D6" s="801"/>
    </row>
    <row r="7" spans="1:4" s="603" customFormat="1" ht="13.5">
      <c r="B7" s="618"/>
      <c r="D7" s="619"/>
    </row>
    <row r="8" spans="1:4" s="603" customFormat="1" ht="13.5">
      <c r="B8" s="618"/>
      <c r="D8" s="619"/>
    </row>
    <row r="9" spans="1:4" s="655" customFormat="1" ht="33.75" customHeight="1">
      <c r="B9" s="802" t="s">
        <v>1387</v>
      </c>
      <c r="C9" s="802"/>
      <c r="D9" s="802"/>
    </row>
    <row r="10" spans="1:4">
      <c r="B10" s="126"/>
      <c r="D10" s="126"/>
    </row>
    <row r="11" spans="1:4">
      <c r="B11" s="126"/>
      <c r="D11" s="126"/>
    </row>
    <row r="12" spans="1:4" ht="12.75" customHeight="1">
      <c r="D12" s="73" t="s">
        <v>162</v>
      </c>
    </row>
    <row r="13" spans="1:4" ht="25.5">
      <c r="B13" s="201"/>
      <c r="C13" s="240"/>
      <c r="D13" s="241" t="s">
        <v>556</v>
      </c>
    </row>
    <row r="14" spans="1:4">
      <c r="B14" s="201"/>
      <c r="C14" s="240"/>
      <c r="D14" s="242" t="s">
        <v>0</v>
      </c>
    </row>
    <row r="15" spans="1:4">
      <c r="B15" s="218">
        <v>1</v>
      </c>
      <c r="C15" s="207" t="s">
        <v>194</v>
      </c>
      <c r="D15" s="25">
        <v>0</v>
      </c>
    </row>
    <row r="16" spans="1:4" ht="25.5">
      <c r="B16" s="218">
        <v>2</v>
      </c>
      <c r="C16" s="17" t="s">
        <v>798</v>
      </c>
      <c r="D16" s="25">
        <v>24412967</v>
      </c>
    </row>
    <row r="17" spans="2:4" ht="25.5">
      <c r="B17" s="218">
        <v>3</v>
      </c>
      <c r="C17" s="17" t="s">
        <v>799</v>
      </c>
      <c r="D17" s="25">
        <v>0</v>
      </c>
    </row>
    <row r="18" spans="2:4">
      <c r="B18" s="218">
        <v>4</v>
      </c>
      <c r="C18" s="207" t="s">
        <v>800</v>
      </c>
      <c r="D18" s="25">
        <v>0</v>
      </c>
    </row>
    <row r="19" spans="2:4" ht="38.25">
      <c r="B19" s="218">
        <v>5</v>
      </c>
      <c r="C19" s="207" t="s">
        <v>801</v>
      </c>
      <c r="D19" s="25">
        <v>0</v>
      </c>
    </row>
    <row r="20" spans="2:4" ht="25.5">
      <c r="B20" s="218">
        <v>6</v>
      </c>
      <c r="C20" s="17" t="s">
        <v>802</v>
      </c>
      <c r="D20" s="25">
        <v>-398574</v>
      </c>
    </row>
    <row r="21" spans="2:4">
      <c r="B21" s="218">
        <v>7</v>
      </c>
      <c r="C21" s="17" t="s">
        <v>803</v>
      </c>
      <c r="D21" s="25">
        <v>22700071.112599999</v>
      </c>
    </row>
    <row r="22" spans="2:4">
      <c r="B22" s="218">
        <v>8</v>
      </c>
      <c r="C22" s="17" t="s">
        <v>195</v>
      </c>
      <c r="D22" s="25">
        <v>22668722</v>
      </c>
    </row>
    <row r="23" spans="2:4">
      <c r="B23" s="218">
        <v>9</v>
      </c>
      <c r="C23" s="17" t="s">
        <v>196</v>
      </c>
      <c r="D23" s="25">
        <v>0</v>
      </c>
    </row>
    <row r="24" spans="2:4" ht="25.5">
      <c r="B24" s="218">
        <v>10</v>
      </c>
      <c r="C24" s="17" t="s">
        <v>197</v>
      </c>
      <c r="D24" s="25">
        <v>45001568</v>
      </c>
    </row>
    <row r="25" spans="2:4" ht="25.5">
      <c r="B25" s="218">
        <v>11</v>
      </c>
      <c r="C25" s="17" t="s">
        <v>804</v>
      </c>
      <c r="D25" s="25">
        <v>2534014</v>
      </c>
    </row>
    <row r="26" spans="2:4" ht="25.5">
      <c r="B26" s="218" t="s">
        <v>805</v>
      </c>
      <c r="C26" s="17" t="s">
        <v>806</v>
      </c>
      <c r="D26" s="25">
        <v>0</v>
      </c>
    </row>
    <row r="27" spans="2:4" ht="25.5">
      <c r="B27" s="218" t="s">
        <v>807</v>
      </c>
      <c r="C27" s="17" t="s">
        <v>808</v>
      </c>
      <c r="D27" s="25">
        <v>0</v>
      </c>
    </row>
    <row r="28" spans="2:4">
      <c r="B28" s="218">
        <v>12</v>
      </c>
      <c r="C28" s="17" t="s">
        <v>105</v>
      </c>
      <c r="D28" s="591">
        <v>-85891042.112599999</v>
      </c>
    </row>
    <row r="29" spans="2:4">
      <c r="B29" s="218">
        <v>13</v>
      </c>
      <c r="C29" s="207" t="s">
        <v>809</v>
      </c>
      <c r="D29" s="21">
        <v>31027726</v>
      </c>
    </row>
  </sheetData>
  <customSheetViews>
    <customSheetView guid="{3FCB7B24-049F-4685-83CB-5231093E0117}" showPageBreaks="1">
      <pageMargins left="0.7" right="0.7" top="0.75" bottom="0.75" header="0.3" footer="0.3"/>
      <pageSetup paperSize="9" orientation="portrait" r:id="rId1"/>
    </customSheetView>
    <customSheetView guid="{D2C72E70-F766-4D56-9E10-3C91A63BB7F3}" topLeftCell="A7">
      <selection activeCell="B10" sqref="B10:D10"/>
      <pageMargins left="0.7" right="0.7" top="0.75" bottom="0.75" header="0.3" footer="0.3"/>
      <pageSetup paperSize="9" orientation="portrait" r:id="rId2"/>
    </customSheetView>
    <customSheetView guid="{51337751-BEAF-43F3-8CC9-400B99E751E8}" topLeftCell="A37">
      <selection activeCell="H64" sqref="H64"/>
      <pageMargins left="0.7" right="0.7" top="0.75" bottom="0.75" header="0.3" footer="0.3"/>
      <pageSetup paperSize="9" orientation="portrait" r:id="rId3"/>
    </customSheetView>
    <customSheetView guid="{CFC92B1C-D4F2-414F-8F12-92F529035B08}" topLeftCell="A4">
      <selection activeCell="A30" sqref="A30:B30"/>
      <pageMargins left="0.7" right="0.7" top="0.75" bottom="0.75" header="0.3" footer="0.3"/>
      <pageSetup paperSize="9" orientation="portrait" r:id="rId4"/>
    </customSheetView>
    <customSheetView guid="{5DDDA852-2807-4645-BC75-EBD4EF3323A7}">
      <selection activeCell="D9" sqref="D9"/>
      <pageMargins left="0.7" right="0.7" top="0.75" bottom="0.75" header="0.3" footer="0.3"/>
      <pageSetup paperSize="9" orientation="portrait" r:id="rId5"/>
    </customSheetView>
    <customSheetView guid="{697182B0-1BEF-4A85-93A0-596802852AF2}">
      <selection activeCell="D9" sqref="D9"/>
      <pageMargins left="0.7" right="0.7" top="0.75" bottom="0.75" header="0.3" footer="0.3"/>
      <pageSetup paperSize="9" orientation="portrait" r:id="rId6"/>
    </customSheetView>
    <customSheetView guid="{21329C76-F86B-400D-B8F5-F75B383E5B14}">
      <selection activeCell="D9" sqref="D9"/>
      <pageMargins left="0.7" right="0.7" top="0.75" bottom="0.75" header="0.3" footer="0.3"/>
      <pageSetup paperSize="9" orientation="portrait" r:id="rId7"/>
    </customSheetView>
    <customSheetView guid="{931AA63B-6827-4BF4-8E25-ED232A88A09C}" scale="115" topLeftCell="A4">
      <selection activeCell="A2" sqref="A2:C2"/>
      <pageMargins left="0.7" right="0.7" top="0.75" bottom="0.75" header="0.3" footer="0.3"/>
    </customSheetView>
    <customSheetView guid="{FD092655-EBEC-4730-9895-1567D9B70D5F}" scale="115" topLeftCell="A4">
      <selection activeCell="A2" sqref="A2:C2"/>
      <pageMargins left="0.7" right="0.7" top="0.75" bottom="0.75" header="0.3" footer="0.3"/>
    </customSheetView>
    <customSheetView guid="{3AD1D9CC-D162-4119-AFCC-0AF9105FB248}">
      <pageMargins left="0.7" right="0.7" top="0.75" bottom="0.75" header="0.3" footer="0.3"/>
    </customSheetView>
    <customSheetView guid="{7CCD1884-1631-4809-8751-AE0939C32419}">
      <pageMargins left="0.7" right="0.7" top="0.75" bottom="0.75" header="0.3" footer="0.3"/>
    </customSheetView>
    <customSheetView guid="{A7B3A108-9CF6-4687-9321-110D304B17B9}" scale="115" topLeftCell="A4">
      <selection activeCell="A2" sqref="A2:C2"/>
      <pageMargins left="0.7" right="0.7" top="0.75" bottom="0.75" header="0.3" footer="0.3"/>
    </customSheetView>
    <customSheetView guid="{D3393B8E-C3CB-4E3A-976E-E4CD065299F0}">
      <selection activeCell="F6" sqref="F6:H17"/>
      <pageMargins left="0.7" right="0.7" top="0.75" bottom="0.75" header="0.3" footer="0.3"/>
    </customSheetView>
    <customSheetView guid="{B3153F5C-CAD5-4C41-96F3-3BC56052414C}" topLeftCell="A32">
      <selection activeCell="A26" sqref="A26:C37"/>
      <pageMargins left="0.7" right="0.7" top="0.75" bottom="0.75" header="0.3" footer="0.3"/>
    </customSheetView>
    <customSheetView guid="{FB7DEBE1-1047-4BE4-82FD-4BCA0CA8DD58}">
      <selection activeCell="D22" sqref="D22"/>
      <pageMargins left="0.7" right="0.7" top="0.75" bottom="0.75" header="0.3" footer="0.3"/>
    </customSheetView>
    <customSheetView guid="{8A1326BD-F0AB-414F-9F91-C2BB94CC9C17}" topLeftCell="A19">
      <selection activeCell="D22" sqref="D22"/>
      <pageMargins left="0.7" right="0.7" top="0.75" bottom="0.75" header="0.3" footer="0.3"/>
    </customSheetView>
    <customSheetView guid="{F0048D33-26BA-4893-8BCC-88CEF82FEBB6}" scale="115" topLeftCell="D1">
      <selection activeCell="F6" sqref="F6:H17"/>
      <pageMargins left="0.7" right="0.7" top="0.75" bottom="0.75" header="0.3" footer="0.3"/>
    </customSheetView>
    <customSheetView guid="{0780CBEB-AF66-401E-9AFD-5F77700585BC}" topLeftCell="A19">
      <selection activeCell="D41" sqref="D41"/>
      <pageMargins left="0.7" right="0.7" top="0.75" bottom="0.75" header="0.3" footer="0.3"/>
    </customSheetView>
    <customSheetView guid="{F536E858-E5B2-4B36-88FC-BE776803F921}" scale="115" topLeftCell="A4">
      <selection activeCell="A2" sqref="A2:C2"/>
      <pageMargins left="0.7" right="0.7" top="0.75" bottom="0.75" header="0.3" footer="0.3"/>
    </customSheetView>
    <customSheetView guid="{70E7FFDC-983F-46F7-B68F-0BE0A8C942E0}" topLeftCell="C19">
      <selection activeCell="K30" sqref="K30"/>
      <pageMargins left="0.7" right="0.7" top="0.75" bottom="0.75" header="0.3" footer="0.3"/>
    </customSheetView>
    <customSheetView guid="{F277ACEF-9FF8-431F-8537-DE60B790AA4F}">
      <selection activeCell="G27" sqref="G27"/>
      <pageMargins left="0.7" right="0.7" top="0.75" bottom="0.75" header="0.3" footer="0.3"/>
    </customSheetView>
    <customSheetView guid="{7CA1DEE6-746E-4947-9BED-24AAED6E8B57}" topLeftCell="A22">
      <selection activeCell="D16" sqref="D16"/>
      <pageMargins left="0.7" right="0.7" top="0.75" bottom="0.75" header="0.3" footer="0.3"/>
      <pageSetup paperSize="9" orientation="portrait" r:id="rId8"/>
    </customSheetView>
    <customSheetView guid="{59094C18-3CB5-482F-AA6A-9C313A318EBB}" topLeftCell="A7">
      <selection activeCell="D9" sqref="D9"/>
      <pageMargins left="0.7" right="0.7" top="0.75" bottom="0.75" header="0.3" footer="0.3"/>
      <pageSetup paperSize="9" orientation="portrait" r:id="rId9"/>
    </customSheetView>
  </customSheetViews>
  <mergeCells count="2">
    <mergeCell ref="B6:D6"/>
    <mergeCell ref="B9:D9"/>
  </mergeCells>
  <pageMargins left="0.7" right="0.7" top="0.75" bottom="0.75" header="0.3" footer="0.3"/>
  <pageSetup paperSize="9" orientation="portrait" r:id="rId10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sheetPr>
    <tabColor theme="9"/>
  </sheetPr>
  <dimension ref="A1:E83"/>
  <sheetViews>
    <sheetView showGridLines="0" workbookViewId="0">
      <selection activeCell="D13" sqref="D13:E14"/>
    </sheetView>
  </sheetViews>
  <sheetFormatPr defaultColWidth="9.140625" defaultRowHeight="12.75"/>
  <cols>
    <col min="1" max="1" width="24.5703125" style="126" bestFit="1" customWidth="1"/>
    <col min="2" max="2" width="8.42578125" style="214" customWidth="1"/>
    <col min="3" max="3" width="62.140625" style="126" customWidth="1"/>
    <col min="4" max="4" width="17" style="126" customWidth="1"/>
    <col min="5" max="5" width="16.7109375" style="126" customWidth="1"/>
    <col min="6" max="16384" width="9.140625" style="126"/>
  </cols>
  <sheetData>
    <row r="1" spans="1:5">
      <c r="B1" s="126"/>
    </row>
    <row r="2" spans="1:5" s="603" customFormat="1" ht="16.5" customHeight="1">
      <c r="A2" s="213" t="str">
        <f>HYPERLINK("#INDEX!b4","към началната страница")</f>
        <v>към началната страница</v>
      </c>
    </row>
    <row r="3" spans="1:5" s="603" customFormat="1" ht="13.5">
      <c r="B3" s="618"/>
    </row>
    <row r="4" spans="1:5" s="603" customFormat="1" ht="13.5">
      <c r="B4" s="618"/>
    </row>
    <row r="5" spans="1:5" s="603" customFormat="1" ht="13.5">
      <c r="B5" s="618"/>
    </row>
    <row r="6" spans="1:5" s="603" customFormat="1" ht="13.5">
      <c r="B6" s="618"/>
    </row>
    <row r="7" spans="1:5" s="603" customFormat="1" ht="13.5"/>
    <row r="8" spans="1:5" s="603" customFormat="1" ht="13.5">
      <c r="B8" s="618"/>
    </row>
    <row r="9" spans="1:5" s="655" customFormat="1" ht="33.75" customHeight="1">
      <c r="B9" s="803" t="s">
        <v>1388</v>
      </c>
      <c r="C9" s="803"/>
      <c r="D9" s="803"/>
      <c r="E9" s="803"/>
    </row>
    <row r="12" spans="1:5" ht="12.75" customHeight="1">
      <c r="B12" s="126"/>
      <c r="D12" s="211"/>
      <c r="E12" s="211" t="s">
        <v>162</v>
      </c>
    </row>
    <row r="13" spans="1:5" ht="38.25">
      <c r="D13" s="215" t="s">
        <v>198</v>
      </c>
      <c r="E13" s="215" t="s">
        <v>198</v>
      </c>
    </row>
    <row r="14" spans="1:5">
      <c r="D14" s="216" t="s">
        <v>1324</v>
      </c>
      <c r="E14" s="216" t="s">
        <v>1325</v>
      </c>
    </row>
    <row r="15" spans="1:5" ht="12" customHeight="1">
      <c r="D15" s="230" t="s">
        <v>0</v>
      </c>
      <c r="E15" s="230" t="s">
        <v>1</v>
      </c>
    </row>
    <row r="16" spans="1:5" ht="12.75" customHeight="1">
      <c r="B16" s="231" t="s">
        <v>1128</v>
      </c>
      <c r="C16" s="232"/>
      <c r="D16" s="232"/>
      <c r="E16" s="233"/>
    </row>
    <row r="17" spans="2:5">
      <c r="B17" s="218">
        <v>1</v>
      </c>
      <c r="C17" s="17" t="s">
        <v>810</v>
      </c>
      <c r="D17" s="16">
        <v>29019523</v>
      </c>
      <c r="E17" s="16">
        <v>24622397</v>
      </c>
    </row>
    <row r="18" spans="2:5" ht="38.25">
      <c r="B18" s="218">
        <v>2</v>
      </c>
      <c r="C18" s="17" t="s">
        <v>201</v>
      </c>
      <c r="D18" s="16">
        <v>0</v>
      </c>
      <c r="E18" s="16">
        <v>0</v>
      </c>
    </row>
    <row r="19" spans="2:5" ht="25.5">
      <c r="B19" s="218">
        <v>3</v>
      </c>
      <c r="C19" s="17" t="s">
        <v>202</v>
      </c>
      <c r="D19" s="16">
        <v>0</v>
      </c>
      <c r="E19" s="16">
        <v>0</v>
      </c>
    </row>
    <row r="20" spans="2:5" ht="12.75" customHeight="1">
      <c r="B20" s="218">
        <v>4</v>
      </c>
      <c r="C20" s="17" t="s">
        <v>811</v>
      </c>
      <c r="D20" s="16">
        <v>0</v>
      </c>
      <c r="E20" s="16">
        <v>0</v>
      </c>
    </row>
    <row r="21" spans="2:5" ht="16.5" customHeight="1">
      <c r="B21" s="218">
        <v>5</v>
      </c>
      <c r="C21" s="17" t="s">
        <v>812</v>
      </c>
      <c r="D21" s="16">
        <v>0</v>
      </c>
      <c r="E21" s="16">
        <v>0</v>
      </c>
    </row>
    <row r="22" spans="2:5" ht="25.5">
      <c r="B22" s="218">
        <v>6</v>
      </c>
      <c r="C22" s="17" t="s">
        <v>813</v>
      </c>
      <c r="D22" s="16">
        <v>109770</v>
      </c>
      <c r="E22" s="16">
        <v>-131325</v>
      </c>
    </row>
    <row r="23" spans="2:5">
      <c r="B23" s="219">
        <v>7</v>
      </c>
      <c r="C23" s="220" t="s">
        <v>814</v>
      </c>
      <c r="D23" s="222">
        <v>29129293</v>
      </c>
      <c r="E23" s="222">
        <v>24491072</v>
      </c>
    </row>
    <row r="24" spans="2:5">
      <c r="B24" s="217" t="s">
        <v>199</v>
      </c>
      <c r="C24" s="234"/>
      <c r="D24" s="234"/>
      <c r="E24" s="235"/>
    </row>
    <row r="25" spans="2:5" ht="38.25">
      <c r="B25" s="218">
        <v>8</v>
      </c>
      <c r="C25" s="17" t="s">
        <v>815</v>
      </c>
      <c r="D25" s="16">
        <v>0</v>
      </c>
      <c r="E25" s="16">
        <v>0</v>
      </c>
    </row>
    <row r="26" spans="2:5" ht="25.5">
      <c r="B26" s="218" t="s">
        <v>816</v>
      </c>
      <c r="C26" s="17" t="s">
        <v>817</v>
      </c>
      <c r="D26" s="16">
        <v>157172</v>
      </c>
      <c r="E26" s="16">
        <v>0</v>
      </c>
    </row>
    <row r="27" spans="2:5" ht="38.25">
      <c r="B27" s="218">
        <v>9</v>
      </c>
      <c r="C27" s="209" t="s">
        <v>818</v>
      </c>
      <c r="D27" s="16">
        <v>0</v>
      </c>
      <c r="E27" s="16">
        <v>0</v>
      </c>
    </row>
    <row r="28" spans="2:5" ht="25.5">
      <c r="B28" s="218" t="s">
        <v>819</v>
      </c>
      <c r="C28" s="17" t="s">
        <v>820</v>
      </c>
      <c r="D28" s="16">
        <v>248472</v>
      </c>
      <c r="E28" s="16">
        <v>0</v>
      </c>
    </row>
    <row r="29" spans="2:5">
      <c r="B29" s="218" t="s">
        <v>821</v>
      </c>
      <c r="C29" s="17" t="s">
        <v>200</v>
      </c>
      <c r="D29" s="16">
        <v>0</v>
      </c>
      <c r="E29" s="16">
        <v>243471</v>
      </c>
    </row>
    <row r="30" spans="2:5" ht="12.75" customHeight="1">
      <c r="B30" s="218">
        <v>10</v>
      </c>
      <c r="C30" s="17" t="s">
        <v>822</v>
      </c>
      <c r="D30" s="16">
        <v>0</v>
      </c>
      <c r="E30" s="16">
        <v>0</v>
      </c>
    </row>
    <row r="31" spans="2:5" ht="25.5">
      <c r="B31" s="218" t="s">
        <v>823</v>
      </c>
      <c r="C31" s="209" t="s">
        <v>824</v>
      </c>
      <c r="D31" s="16">
        <v>0</v>
      </c>
      <c r="E31" s="16">
        <v>0</v>
      </c>
    </row>
    <row r="32" spans="2:5" ht="25.5">
      <c r="B32" s="218" t="s">
        <v>825</v>
      </c>
      <c r="C32" s="17" t="s">
        <v>826</v>
      </c>
      <c r="D32" s="238">
        <v>0</v>
      </c>
      <c r="E32" s="16">
        <v>0</v>
      </c>
    </row>
    <row r="33" spans="2:5">
      <c r="B33" s="218">
        <v>11</v>
      </c>
      <c r="C33" s="209" t="s">
        <v>203</v>
      </c>
      <c r="D33" s="16">
        <v>0</v>
      </c>
      <c r="E33" s="16">
        <v>0</v>
      </c>
    </row>
    <row r="34" spans="2:5" ht="25.5">
      <c r="B34" s="218">
        <v>12</v>
      </c>
      <c r="C34" s="17" t="s">
        <v>204</v>
      </c>
      <c r="D34" s="16">
        <v>0</v>
      </c>
      <c r="E34" s="16">
        <v>0</v>
      </c>
    </row>
    <row r="35" spans="2:5">
      <c r="B35" s="219">
        <v>13</v>
      </c>
      <c r="C35" s="221" t="s">
        <v>827</v>
      </c>
      <c r="D35" s="222">
        <v>405644</v>
      </c>
      <c r="E35" s="222">
        <v>243471</v>
      </c>
    </row>
    <row r="36" spans="2:5" ht="17.45" customHeight="1">
      <c r="B36" s="217" t="s">
        <v>828</v>
      </c>
      <c r="C36" s="234"/>
      <c r="D36" s="234"/>
      <c r="E36" s="235"/>
    </row>
    <row r="37" spans="2:5" ht="25.5">
      <c r="B37" s="218">
        <v>14</v>
      </c>
      <c r="C37" s="17" t="s">
        <v>829</v>
      </c>
      <c r="D37" s="16">
        <v>0</v>
      </c>
      <c r="E37" s="16">
        <v>0</v>
      </c>
    </row>
    <row r="38" spans="2:5" ht="12.75" customHeight="1">
      <c r="B38" s="218">
        <v>15</v>
      </c>
      <c r="C38" s="17" t="s">
        <v>830</v>
      </c>
      <c r="D38" s="16">
        <v>0</v>
      </c>
      <c r="E38" s="16">
        <v>0</v>
      </c>
    </row>
    <row r="39" spans="2:5">
      <c r="B39" s="218">
        <v>16</v>
      </c>
      <c r="C39" s="209" t="s">
        <v>831</v>
      </c>
      <c r="D39" s="16">
        <v>0</v>
      </c>
      <c r="E39" s="16">
        <v>0</v>
      </c>
    </row>
    <row r="40" spans="2:5" ht="25.5">
      <c r="B40" s="218" t="s">
        <v>832</v>
      </c>
      <c r="C40" s="17" t="s">
        <v>833</v>
      </c>
      <c r="D40" s="16">
        <v>0</v>
      </c>
      <c r="E40" s="16">
        <v>0</v>
      </c>
    </row>
    <row r="41" spans="2:5">
      <c r="B41" s="218">
        <v>17</v>
      </c>
      <c r="C41" s="209" t="s">
        <v>834</v>
      </c>
      <c r="D41" s="16">
        <v>0</v>
      </c>
      <c r="E41" s="16">
        <v>0</v>
      </c>
    </row>
    <row r="42" spans="2:5" ht="25.5" customHeight="1">
      <c r="B42" s="218" t="s">
        <v>835</v>
      </c>
      <c r="C42" s="17" t="s">
        <v>836</v>
      </c>
      <c r="D42" s="16">
        <v>0</v>
      </c>
      <c r="E42" s="16">
        <v>0</v>
      </c>
    </row>
    <row r="43" spans="2:5">
      <c r="B43" s="219">
        <v>18</v>
      </c>
      <c r="C43" s="221" t="s">
        <v>837</v>
      </c>
      <c r="D43" s="222">
        <v>0</v>
      </c>
      <c r="E43" s="222">
        <v>0</v>
      </c>
    </row>
    <row r="44" spans="2:5">
      <c r="B44" s="217" t="s">
        <v>206</v>
      </c>
      <c r="C44" s="234"/>
      <c r="D44" s="234"/>
      <c r="E44" s="235"/>
    </row>
    <row r="45" spans="2:5" ht="12.75" customHeight="1">
      <c r="B45" s="218">
        <v>19</v>
      </c>
      <c r="C45" s="209" t="s">
        <v>207</v>
      </c>
      <c r="D45" s="16">
        <v>3468428</v>
      </c>
      <c r="E45" s="16">
        <v>3363367</v>
      </c>
    </row>
    <row r="46" spans="2:5" ht="25.5">
      <c r="B46" s="218">
        <v>20</v>
      </c>
      <c r="C46" s="209" t="s">
        <v>838</v>
      </c>
      <c r="D46" s="16">
        <v>-1975639</v>
      </c>
      <c r="E46" s="16">
        <v>-1954239</v>
      </c>
    </row>
    <row r="47" spans="2:5" ht="25.5">
      <c r="B47" s="218">
        <v>21</v>
      </c>
      <c r="C47" s="209" t="s">
        <v>839</v>
      </c>
      <c r="D47" s="16">
        <v>0</v>
      </c>
      <c r="E47" s="16">
        <v>0</v>
      </c>
    </row>
    <row r="48" spans="2:5" ht="12.75" customHeight="1">
      <c r="B48" s="223">
        <v>22</v>
      </c>
      <c r="C48" s="224" t="s">
        <v>104</v>
      </c>
      <c r="D48" s="222">
        <v>1492789</v>
      </c>
      <c r="E48" s="222">
        <v>1409128</v>
      </c>
    </row>
    <row r="49" spans="2:5">
      <c r="B49" s="217" t="s">
        <v>862</v>
      </c>
      <c r="C49" s="234"/>
      <c r="D49" s="234"/>
      <c r="E49" s="235"/>
    </row>
    <row r="50" spans="2:5" ht="17.25" customHeight="1">
      <c r="B50" s="225" t="s">
        <v>840</v>
      </c>
      <c r="C50" s="226" t="s">
        <v>841</v>
      </c>
      <c r="D50" s="16">
        <v>0</v>
      </c>
      <c r="E50" s="16">
        <v>0</v>
      </c>
    </row>
    <row r="51" spans="2:5" ht="25.5">
      <c r="B51" s="225" t="s">
        <v>842</v>
      </c>
      <c r="C51" s="226" t="s">
        <v>843</v>
      </c>
      <c r="D51" s="16">
        <v>0</v>
      </c>
      <c r="E51" s="16">
        <v>0</v>
      </c>
    </row>
    <row r="52" spans="2:5" ht="25.5">
      <c r="B52" s="225" t="s">
        <v>844</v>
      </c>
      <c r="C52" s="226" t="s">
        <v>845</v>
      </c>
      <c r="D52" s="16">
        <v>0</v>
      </c>
      <c r="E52" s="16">
        <v>0</v>
      </c>
    </row>
    <row r="53" spans="2:5" ht="25.5">
      <c r="B53" s="225" t="s">
        <v>846</v>
      </c>
      <c r="C53" s="226" t="s">
        <v>847</v>
      </c>
      <c r="D53" s="16">
        <v>0</v>
      </c>
      <c r="E53" s="16">
        <v>0</v>
      </c>
    </row>
    <row r="54" spans="2:5" ht="38.25">
      <c r="B54" s="225" t="s">
        <v>848</v>
      </c>
      <c r="C54" s="226" t="s">
        <v>849</v>
      </c>
      <c r="D54" s="16">
        <v>0</v>
      </c>
      <c r="E54" s="16">
        <v>0</v>
      </c>
    </row>
    <row r="55" spans="2:5" ht="25.5">
      <c r="B55" s="225" t="s">
        <v>850</v>
      </c>
      <c r="C55" s="226" t="s">
        <v>851</v>
      </c>
      <c r="D55" s="16">
        <v>0</v>
      </c>
      <c r="E55" s="16">
        <v>0</v>
      </c>
    </row>
    <row r="56" spans="2:5" ht="25.5">
      <c r="B56" s="225" t="s">
        <v>852</v>
      </c>
      <c r="C56" s="226" t="s">
        <v>853</v>
      </c>
      <c r="D56" s="16">
        <v>0</v>
      </c>
      <c r="E56" s="16">
        <v>0</v>
      </c>
    </row>
    <row r="57" spans="2:5" ht="25.5">
      <c r="B57" s="218" t="s">
        <v>854</v>
      </c>
      <c r="C57" s="17" t="s">
        <v>855</v>
      </c>
      <c r="D57" s="16">
        <v>0</v>
      </c>
      <c r="E57" s="16">
        <v>0</v>
      </c>
    </row>
    <row r="58" spans="2:5" ht="25.5">
      <c r="B58" s="218" t="s">
        <v>856</v>
      </c>
      <c r="C58" s="17" t="s">
        <v>857</v>
      </c>
      <c r="D58" s="16">
        <v>0</v>
      </c>
      <c r="E58" s="16">
        <v>0</v>
      </c>
    </row>
    <row r="59" spans="2:5" ht="25.5">
      <c r="B59" s="218" t="s">
        <v>858</v>
      </c>
      <c r="C59" s="17" t="s">
        <v>859</v>
      </c>
      <c r="D59" s="16">
        <v>0</v>
      </c>
      <c r="E59" s="16">
        <v>0</v>
      </c>
    </row>
    <row r="60" spans="2:5">
      <c r="B60" s="227" t="s">
        <v>860</v>
      </c>
      <c r="C60" s="228" t="s">
        <v>861</v>
      </c>
      <c r="D60" s="222">
        <v>0</v>
      </c>
      <c r="E60" s="222">
        <v>0</v>
      </c>
    </row>
    <row r="61" spans="2:5">
      <c r="B61" s="217" t="s">
        <v>208</v>
      </c>
      <c r="C61" s="234"/>
      <c r="D61" s="234"/>
      <c r="E61" s="235"/>
    </row>
    <row r="62" spans="2:5">
      <c r="B62" s="219">
        <v>23</v>
      </c>
      <c r="C62" s="221" t="s">
        <v>209</v>
      </c>
      <c r="D62" s="222">
        <v>3255656</v>
      </c>
      <c r="E62" s="222">
        <v>3366271</v>
      </c>
    </row>
    <row r="63" spans="2:5">
      <c r="B63" s="223">
        <v>24</v>
      </c>
      <c r="C63" s="224" t="s">
        <v>809</v>
      </c>
      <c r="D63" s="592">
        <v>31027726</v>
      </c>
      <c r="E63" s="592">
        <v>26143671</v>
      </c>
    </row>
    <row r="64" spans="2:5">
      <c r="B64" s="231" t="s">
        <v>210</v>
      </c>
      <c r="C64" s="236"/>
      <c r="D64" s="236"/>
      <c r="E64" s="235"/>
    </row>
    <row r="65" spans="2:5">
      <c r="B65" s="218">
        <v>25</v>
      </c>
      <c r="C65" s="17" t="s">
        <v>965</v>
      </c>
      <c r="D65" s="229">
        <v>0.10492731565310329</v>
      </c>
      <c r="E65" s="229">
        <v>0.12876045602012051</v>
      </c>
    </row>
    <row r="66" spans="2:5" ht="25.5">
      <c r="B66" s="218" t="s">
        <v>863</v>
      </c>
      <c r="C66" s="17" t="s">
        <v>864</v>
      </c>
      <c r="D66" s="237">
        <v>0.10492731565310329</v>
      </c>
      <c r="E66" s="229">
        <v>0.12876045602012051</v>
      </c>
    </row>
    <row r="67" spans="2:5" ht="25.5">
      <c r="B67" s="218" t="s">
        <v>420</v>
      </c>
      <c r="C67" s="17" t="s">
        <v>966</v>
      </c>
      <c r="D67" s="237">
        <v>0.10492731565310329</v>
      </c>
      <c r="E67" s="229">
        <v>0.12876045602012051</v>
      </c>
    </row>
    <row r="68" spans="2:5">
      <c r="B68" s="218">
        <v>26</v>
      </c>
      <c r="C68" s="17" t="s">
        <v>865</v>
      </c>
      <c r="D68" s="237">
        <v>0.03</v>
      </c>
      <c r="E68" s="229">
        <v>0.03</v>
      </c>
    </row>
    <row r="69" spans="2:5" ht="25.5">
      <c r="B69" s="218" t="s">
        <v>866</v>
      </c>
      <c r="C69" s="17" t="s">
        <v>867</v>
      </c>
      <c r="D69" s="237">
        <v>0.10492731565310329</v>
      </c>
      <c r="E69" s="229">
        <v>0.12876045602012051</v>
      </c>
    </row>
    <row r="70" spans="2:5">
      <c r="B70" s="218" t="s">
        <v>868</v>
      </c>
      <c r="C70" s="17" t="s">
        <v>869</v>
      </c>
      <c r="D70" s="237">
        <v>0</v>
      </c>
      <c r="E70" s="229">
        <v>0</v>
      </c>
    </row>
    <row r="71" spans="2:5">
      <c r="B71" s="218">
        <v>27</v>
      </c>
      <c r="C71" s="17" t="s">
        <v>870</v>
      </c>
      <c r="D71" s="237">
        <v>0</v>
      </c>
      <c r="E71" s="229">
        <v>0</v>
      </c>
    </row>
    <row r="72" spans="2:5">
      <c r="B72" s="223" t="s">
        <v>871</v>
      </c>
      <c r="C72" s="224" t="s">
        <v>872</v>
      </c>
      <c r="D72" s="237">
        <v>0.13492731565310329</v>
      </c>
      <c r="E72" s="229">
        <v>0.15876045602012051</v>
      </c>
    </row>
    <row r="73" spans="2:5" ht="21" customHeight="1">
      <c r="B73" s="217" t="s">
        <v>211</v>
      </c>
      <c r="C73" s="234"/>
      <c r="D73" s="234"/>
      <c r="E73" s="235"/>
    </row>
    <row r="74" spans="2:5">
      <c r="B74" s="218" t="s">
        <v>212</v>
      </c>
      <c r="C74" s="209" t="s">
        <v>213</v>
      </c>
      <c r="D74" s="16">
        <v>0</v>
      </c>
      <c r="E74" s="16">
        <v>0</v>
      </c>
    </row>
    <row r="75" spans="2:5" ht="22.5" customHeight="1">
      <c r="B75" s="217" t="s">
        <v>874</v>
      </c>
      <c r="C75" s="234"/>
      <c r="D75" s="234"/>
      <c r="E75" s="235"/>
    </row>
    <row r="76" spans="2:5" ht="38.25">
      <c r="B76" s="218">
        <v>28</v>
      </c>
      <c r="C76" s="17" t="s">
        <v>873</v>
      </c>
      <c r="D76" s="238">
        <v>0</v>
      </c>
      <c r="E76" s="16">
        <v>0</v>
      </c>
    </row>
    <row r="77" spans="2:5" ht="38.25">
      <c r="B77" s="218">
        <v>29</v>
      </c>
      <c r="C77" s="17" t="s">
        <v>875</v>
      </c>
      <c r="D77" s="25">
        <v>0</v>
      </c>
      <c r="E77" s="16">
        <v>0</v>
      </c>
    </row>
    <row r="78" spans="2:5" ht="63.75">
      <c r="B78" s="218">
        <v>30</v>
      </c>
      <c r="C78" s="17" t="s">
        <v>880</v>
      </c>
      <c r="D78" s="25">
        <v>31027726</v>
      </c>
      <c r="E78" s="16">
        <v>26143671</v>
      </c>
    </row>
    <row r="79" spans="2:5" ht="63.75">
      <c r="B79" s="218" t="s">
        <v>876</v>
      </c>
      <c r="C79" s="17" t="s">
        <v>881</v>
      </c>
      <c r="D79" s="25">
        <v>31027726</v>
      </c>
      <c r="E79" s="25">
        <v>26143671</v>
      </c>
    </row>
    <row r="80" spans="2:5" ht="63.75">
      <c r="B80" s="218">
        <v>31</v>
      </c>
      <c r="C80" s="17" t="s">
        <v>877</v>
      </c>
      <c r="D80" s="229">
        <v>0.10492731565310329</v>
      </c>
      <c r="E80" s="229">
        <v>0.12876045602012051</v>
      </c>
    </row>
    <row r="81" spans="2:5" ht="63.75">
      <c r="B81" s="218" t="s">
        <v>878</v>
      </c>
      <c r="C81" s="17" t="s">
        <v>879</v>
      </c>
      <c r="D81" s="229">
        <v>0.10492731565310329</v>
      </c>
      <c r="E81" s="229">
        <v>0.12876045602012051</v>
      </c>
    </row>
    <row r="83" spans="2:5">
      <c r="B83" s="60" t="s">
        <v>1359</v>
      </c>
    </row>
  </sheetData>
  <customSheetViews>
    <customSheetView guid="{3FCB7B24-049F-4685-83CB-5231093E0117}" showPageBreaks="1">
      <pageMargins left="0.7" right="0.7" top="0.75" bottom="0.75" header="0.3" footer="0.3"/>
      <pageSetup paperSize="9" orientation="portrait" r:id="rId1"/>
    </customSheetView>
    <customSheetView guid="{D2C72E70-F766-4D56-9E10-3C91A63BB7F3}" topLeftCell="A69">
      <selection activeCell="B87" sqref="B87:E87"/>
      <pageMargins left="0.7" right="0.7" top="0.75" bottom="0.75" header="0.3" footer="0.3"/>
      <pageSetup paperSize="9" orientation="portrait" r:id="rId2"/>
    </customSheetView>
    <customSheetView guid="{51337751-BEAF-43F3-8CC9-400B99E751E8}" topLeftCell="A88">
      <selection activeCell="F103" sqref="F103"/>
      <pageMargins left="0.7" right="0.7" top="0.75" bottom="0.75" header="0.3" footer="0.3"/>
      <pageSetup paperSize="9" orientation="portrait" r:id="rId3"/>
    </customSheetView>
    <customSheetView guid="{CFC92B1C-D4F2-414F-8F12-92F529035B08}" topLeftCell="A137">
      <selection activeCell="B154" sqref="B154"/>
      <pageMargins left="0.7" right="0.7" top="0.75" bottom="0.75" header="0.3" footer="0.3"/>
      <pageSetup paperSize="9" orientation="portrait" r:id="rId4"/>
    </customSheetView>
    <customSheetView guid="{5DDDA852-2807-4645-BC75-EBD4EF3323A7}">
      <selection activeCell="E1" sqref="E1"/>
      <pageMargins left="0.7" right="0.7" top="0.75" bottom="0.75" header="0.3" footer="0.3"/>
      <pageSetup paperSize="9" orientation="portrait" r:id="rId5"/>
    </customSheetView>
    <customSheetView guid="{697182B0-1BEF-4A85-93A0-596802852AF2}" topLeftCell="A69">
      <selection activeCell="A76" sqref="A76:B76"/>
      <pageMargins left="0.7" right="0.7" top="0.75" bottom="0.75" header="0.3" footer="0.3"/>
      <pageSetup paperSize="9" orientation="portrait" r:id="rId6"/>
    </customSheetView>
    <customSheetView guid="{21329C76-F86B-400D-B8F5-F75B383E5B14}" topLeftCell="A69">
      <selection activeCell="A76" sqref="A76:B76"/>
      <pageMargins left="0.7" right="0.7" top="0.75" bottom="0.75" header="0.3" footer="0.3"/>
      <pageSetup paperSize="9" orientation="portrait" r:id="rId7"/>
    </customSheetView>
    <customSheetView guid="{931AA63B-6827-4BF4-8E25-ED232A88A09C}" scale="115">
      <selection activeCell="B84" sqref="B84"/>
      <pageMargins left="0.7" right="0.7" top="0.75" bottom="0.75" header="0.3" footer="0.3"/>
    </customSheetView>
    <customSheetView guid="{FD092655-EBEC-4730-9895-1567D9B70D5F}" scale="115">
      <selection activeCell="B84" sqref="B84"/>
      <pageMargins left="0.7" right="0.7" top="0.75" bottom="0.75" header="0.3" footer="0.3"/>
    </customSheetView>
    <customSheetView guid="{3AD1D9CC-D162-4119-AFCC-0AF9105FB248}">
      <selection sqref="A1:C1"/>
      <pageMargins left="0.7" right="0.7" top="0.75" bottom="0.75" header="0.3" footer="0.3"/>
      <pageSetup paperSize="9" orientation="portrait" r:id="rId8"/>
    </customSheetView>
    <customSheetView guid="{7CCD1884-1631-4809-8751-AE0939C32419}">
      <selection sqref="A1:D1"/>
      <pageMargins left="0.7" right="0.7" top="0.75" bottom="0.75" header="0.3" footer="0.3"/>
    </customSheetView>
    <customSheetView guid="{A7B3A108-9CF6-4687-9321-110D304B17B9}" scale="115">
      <selection activeCell="B84" sqref="B84"/>
      <pageMargins left="0.7" right="0.7" top="0.75" bottom="0.75" header="0.3" footer="0.3"/>
    </customSheetView>
    <customSheetView guid="{D3393B8E-C3CB-4E3A-976E-E4CD065299F0}" topLeftCell="A46">
      <selection activeCell="K57" sqref="K57"/>
      <pageMargins left="0.7" right="0.7" top="0.75" bottom="0.75" header="0.3" footer="0.3"/>
    </customSheetView>
    <customSheetView guid="{B3153F5C-CAD5-4C41-96F3-3BC56052414C}" topLeftCell="A49">
      <selection activeCell="A85" sqref="A85:C85"/>
      <pageMargins left="0.7" right="0.7" top="0.75" bottom="0.75" header="0.3" footer="0.3"/>
    </customSheetView>
    <customSheetView guid="{FB7DEBE1-1047-4BE4-82FD-4BCA0CA8DD58}">
      <selection sqref="A1:C1"/>
      <pageMargins left="0.7" right="0.7" top="0.75" bottom="0.75" header="0.3" footer="0.3"/>
    </customSheetView>
    <customSheetView guid="{8A1326BD-F0AB-414F-9F91-C2BB94CC9C17}" topLeftCell="A61">
      <selection activeCell="D69" sqref="D69"/>
      <pageMargins left="0.7" right="0.7" top="0.75" bottom="0.75" header="0.3" footer="0.3"/>
    </customSheetView>
    <customSheetView guid="{F0048D33-26BA-4893-8BCC-88CEF82FEBB6}" scale="115" topLeftCell="D3">
      <selection activeCell="F5" sqref="F5:H43"/>
      <pageMargins left="0.7" right="0.7" top="0.75" bottom="0.75" header="0.3" footer="0.3"/>
      <pageSetup paperSize="9" orientation="portrait" r:id="rId9"/>
    </customSheetView>
    <customSheetView guid="{0780CBEB-AF66-401E-9AFD-5F77700585BC}">
      <selection activeCell="D48" sqref="D48"/>
      <pageMargins left="0.7" right="0.7" top="0.75" bottom="0.75" header="0.3" footer="0.3"/>
    </customSheetView>
    <customSheetView guid="{F536E858-E5B2-4B36-88FC-BE776803F921}" scale="115">
      <selection activeCell="B84" sqref="B84"/>
      <pageMargins left="0.7" right="0.7" top="0.75" bottom="0.75" header="0.3" footer="0.3"/>
    </customSheetView>
    <customSheetView guid="{70E7FFDC-983F-46F7-B68F-0BE0A8C942E0}" topLeftCell="A47">
      <selection activeCell="D63" sqref="D63"/>
      <pageMargins left="0.7" right="0.7" top="0.75" bottom="0.75" header="0.3" footer="0.3"/>
    </customSheetView>
    <customSheetView guid="{F277ACEF-9FF8-431F-8537-DE60B790AA4F}">
      <selection activeCell="G16" sqref="G16"/>
      <pageMargins left="0.7" right="0.7" top="0.75" bottom="0.75" header="0.3" footer="0.3"/>
    </customSheetView>
    <customSheetView guid="{7CA1DEE6-746E-4947-9BED-24AAED6E8B57}" scale="70">
      <selection activeCell="D6" sqref="D6"/>
      <pageMargins left="0.7" right="0.7" top="0.75" bottom="0.75" header="0.3" footer="0.3"/>
      <pageSetup paperSize="9" orientation="portrait" r:id="rId10"/>
    </customSheetView>
    <customSheetView guid="{59094C18-3CB5-482F-AA6A-9C313A318EBB}" topLeftCell="A69">
      <selection activeCell="A76" sqref="A76:B76"/>
      <pageMargins left="0.7" right="0.7" top="0.75" bottom="0.75" header="0.3" footer="0.3"/>
      <pageSetup paperSize="9" orientation="portrait" r:id="rId11"/>
    </customSheetView>
  </customSheetViews>
  <mergeCells count="1">
    <mergeCell ref="B9:E9"/>
  </mergeCells>
  <pageMargins left="0.7" right="0.7" top="0.75" bottom="0.75" header="0.3" footer="0.3"/>
  <pageSetup paperSize="9" orientation="portrait" r:id="rId1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sheetPr>
    <tabColor theme="9"/>
  </sheetPr>
  <dimension ref="A2:D26"/>
  <sheetViews>
    <sheetView showGridLines="0" workbookViewId="0">
      <selection activeCell="D13" sqref="D13:E14"/>
    </sheetView>
  </sheetViews>
  <sheetFormatPr defaultColWidth="9.140625" defaultRowHeight="12.75"/>
  <cols>
    <col min="1" max="1" width="24.5703125" style="126" bestFit="1" customWidth="1"/>
    <col min="2" max="2" width="11.42578125" style="126" customWidth="1"/>
    <col min="3" max="3" width="73.7109375" style="126" customWidth="1"/>
    <col min="4" max="4" width="17.140625" style="126" customWidth="1"/>
    <col min="5" max="16384" width="9.140625" style="126"/>
  </cols>
  <sheetData>
    <row r="2" spans="1:4" s="603" customFormat="1" ht="16.5" customHeight="1">
      <c r="A2" s="200" t="str">
        <f>HYPERLINK("#INDEX!b4","към началната страница")</f>
        <v>към началната страница</v>
      </c>
    </row>
    <row r="3" spans="1:4" s="603" customFormat="1" ht="13.5"/>
    <row r="4" spans="1:4" s="603" customFormat="1" ht="13.5"/>
    <row r="5" spans="1:4" s="603" customFormat="1" ht="13.5"/>
    <row r="6" spans="1:4" s="603" customFormat="1" ht="13.5">
      <c r="B6" s="617"/>
      <c r="C6" s="617"/>
      <c r="D6" s="617"/>
    </row>
    <row r="7" spans="1:4" s="603" customFormat="1" ht="13.5">
      <c r="B7" s="617"/>
      <c r="C7" s="617"/>
      <c r="D7" s="617"/>
    </row>
    <row r="8" spans="1:4" s="603" customFormat="1" ht="13.5">
      <c r="B8" s="617"/>
      <c r="C8" s="617"/>
      <c r="D8" s="617"/>
    </row>
    <row r="9" spans="1:4" s="655" customFormat="1" ht="33.75" customHeight="1">
      <c r="B9" s="642" t="s">
        <v>1378</v>
      </c>
      <c r="C9" s="656"/>
      <c r="D9" s="656"/>
    </row>
    <row r="10" spans="1:4">
      <c r="B10" s="202"/>
      <c r="C10" s="201"/>
      <c r="D10" s="201"/>
    </row>
    <row r="11" spans="1:4">
      <c r="B11" s="202"/>
      <c r="C11" s="201"/>
      <c r="D11" s="201"/>
    </row>
    <row r="12" spans="1:4" ht="12.75" customHeight="1">
      <c r="B12" s="210"/>
      <c r="D12" s="211" t="s">
        <v>162</v>
      </c>
    </row>
    <row r="13" spans="1:4" ht="38.25">
      <c r="B13" s="212"/>
      <c r="C13" s="203"/>
      <c r="D13" s="204" t="s">
        <v>198</v>
      </c>
    </row>
    <row r="14" spans="1:4">
      <c r="B14" s="212"/>
      <c r="C14" s="203"/>
      <c r="D14" s="205" t="s">
        <v>0</v>
      </c>
    </row>
    <row r="15" spans="1:4" ht="25.5">
      <c r="B15" s="206" t="s">
        <v>214</v>
      </c>
      <c r="C15" s="17" t="s">
        <v>215</v>
      </c>
      <c r="D15" s="25">
        <v>29019523</v>
      </c>
    </row>
    <row r="16" spans="1:4">
      <c r="B16" s="206" t="s">
        <v>216</v>
      </c>
      <c r="C16" s="207" t="s">
        <v>217</v>
      </c>
      <c r="D16" s="25">
        <v>50482</v>
      </c>
    </row>
    <row r="17" spans="2:4">
      <c r="B17" s="206" t="s">
        <v>218</v>
      </c>
      <c r="C17" s="207" t="s">
        <v>219</v>
      </c>
      <c r="D17" s="25">
        <v>28969041</v>
      </c>
    </row>
    <row r="18" spans="2:4">
      <c r="B18" s="206" t="s">
        <v>220</v>
      </c>
      <c r="C18" s="207" t="s">
        <v>81</v>
      </c>
      <c r="D18" s="318">
        <v>0</v>
      </c>
    </row>
    <row r="19" spans="2:4">
      <c r="B19" s="206" t="s">
        <v>221</v>
      </c>
      <c r="C19" s="207" t="s">
        <v>222</v>
      </c>
      <c r="D19" s="25">
        <v>8016439</v>
      </c>
    </row>
    <row r="20" spans="2:4" ht="29.25" customHeight="1">
      <c r="B20" s="206" t="s">
        <v>223</v>
      </c>
      <c r="C20" s="209" t="s">
        <v>224</v>
      </c>
      <c r="D20" s="25">
        <v>259930</v>
      </c>
    </row>
    <row r="21" spans="2:4">
      <c r="B21" s="206" t="s">
        <v>225</v>
      </c>
      <c r="C21" s="206" t="s">
        <v>72</v>
      </c>
      <c r="D21" s="25">
        <v>2383683</v>
      </c>
    </row>
    <row r="22" spans="2:4">
      <c r="B22" s="206" t="s">
        <v>226</v>
      </c>
      <c r="C22" s="206" t="s">
        <v>227</v>
      </c>
      <c r="D22" s="25">
        <v>5952237</v>
      </c>
    </row>
    <row r="23" spans="2:4">
      <c r="B23" s="206" t="s">
        <v>228</v>
      </c>
      <c r="C23" s="206" t="s">
        <v>74</v>
      </c>
      <c r="D23" s="25">
        <v>5893235</v>
      </c>
    </row>
    <row r="24" spans="2:4">
      <c r="B24" s="206" t="s">
        <v>229</v>
      </c>
      <c r="C24" s="206" t="s">
        <v>73</v>
      </c>
      <c r="D24" s="25">
        <v>4367947</v>
      </c>
    </row>
    <row r="25" spans="2:4">
      <c r="B25" s="206" t="s">
        <v>230</v>
      </c>
      <c r="C25" s="206" t="s">
        <v>80</v>
      </c>
      <c r="D25" s="25">
        <v>399009</v>
      </c>
    </row>
    <row r="26" spans="2:4" ht="25.5">
      <c r="B26" s="206" t="s">
        <v>231</v>
      </c>
      <c r="C26" s="17" t="s">
        <v>232</v>
      </c>
      <c r="D26" s="25">
        <v>1696561</v>
      </c>
    </row>
  </sheetData>
  <customSheetViews>
    <customSheetView guid="{3FCB7B24-049F-4685-83CB-5231093E0117}" showPageBreaks="1">
      <pageMargins left="0.7" right="0.7" top="0.75" bottom="0.75" header="0.3" footer="0.3"/>
      <pageSetup paperSize="9" orientation="portrait" r:id="rId1"/>
    </customSheetView>
    <customSheetView guid="{D2C72E70-F766-4D56-9E10-3C91A63BB7F3}">
      <selection activeCell="B32" sqref="B32"/>
      <pageMargins left="0.7" right="0.7" top="0.75" bottom="0.75" header="0.3" footer="0.3"/>
      <pageSetup paperSize="9" orientation="portrait" r:id="rId2"/>
    </customSheetView>
    <customSheetView guid="{51337751-BEAF-43F3-8CC9-400B99E751E8}" topLeftCell="A19">
      <selection activeCell="D35" sqref="D35"/>
      <pageMargins left="0.7" right="0.7" top="0.75" bottom="0.75" header="0.3" footer="0.3"/>
      <pageSetup paperSize="9" orientation="portrait" r:id="rId3"/>
    </customSheetView>
    <customSheetView guid="{CFC92B1C-D4F2-414F-8F12-92F529035B08}" topLeftCell="A7">
      <selection activeCell="D29" sqref="D29"/>
      <pageMargins left="0.7" right="0.7" top="0.75" bottom="0.75" header="0.3" footer="0.3"/>
      <pageSetup paperSize="9" orientation="portrait" r:id="rId4"/>
    </customSheetView>
    <customSheetView guid="{5DDDA852-2807-4645-BC75-EBD4EF3323A7}">
      <selection activeCell="N21" sqref="N21"/>
      <pageMargins left="0.7" right="0.7" top="0.75" bottom="0.75" header="0.3" footer="0.3"/>
      <pageSetup paperSize="9" orientation="portrait" r:id="rId5"/>
    </customSheetView>
    <customSheetView guid="{697182B0-1BEF-4A85-93A0-596802852AF2}">
      <selection sqref="A1:C1"/>
      <pageMargins left="0.7" right="0.7" top="0.75" bottom="0.75" header="0.3" footer="0.3"/>
      <pageSetup paperSize="9" orientation="portrait" r:id="rId6"/>
    </customSheetView>
    <customSheetView guid="{21329C76-F86B-400D-B8F5-F75B383E5B14}">
      <selection sqref="A1:C1"/>
      <pageMargins left="0.7" right="0.7" top="0.75" bottom="0.75" header="0.3" footer="0.3"/>
      <pageSetup paperSize="9" orientation="portrait" r:id="rId7"/>
    </customSheetView>
    <customSheetView guid="{931AA63B-6827-4BF4-8E25-ED232A88A09C}">
      <selection activeCell="G14" sqref="G14"/>
      <pageMargins left="0.7" right="0.7" top="0.75" bottom="0.75" header="0.3" footer="0.3"/>
    </customSheetView>
    <customSheetView guid="{FD092655-EBEC-4730-9895-1567D9B70D5F}">
      <selection activeCell="G14" sqref="G14"/>
      <pageMargins left="0.7" right="0.7" top="0.75" bottom="0.75" header="0.3" footer="0.3"/>
    </customSheetView>
    <customSheetView guid="{3AD1D9CC-D162-4119-AFCC-0AF9105FB248}">
      <selection sqref="A1:C1"/>
      <pageMargins left="0.7" right="0.7" top="0.75" bottom="0.75" header="0.3" footer="0.3"/>
      <pageSetup paperSize="9" orientation="portrait" r:id="rId8"/>
    </customSheetView>
    <customSheetView guid="{7CCD1884-1631-4809-8751-AE0939C32419}">
      <selection sqref="A1:C1"/>
      <pageMargins left="0.7" right="0.7" top="0.75" bottom="0.75" header="0.3" footer="0.3"/>
    </customSheetView>
    <customSheetView guid="{A7B3A108-9CF6-4687-9321-110D304B17B9}">
      <selection activeCell="G14" sqref="G14"/>
      <pageMargins left="0.7" right="0.7" top="0.75" bottom="0.75" header="0.3" footer="0.3"/>
    </customSheetView>
    <customSheetView guid="{D3393B8E-C3CB-4E3A-976E-E4CD065299F0}" topLeftCell="A31">
      <selection activeCell="F8" sqref="F8:H21"/>
      <pageMargins left="0.7" right="0.7" top="0.75" bottom="0.75" header="0.3" footer="0.3"/>
      <pageSetup paperSize="9" orientation="portrait" r:id="rId9"/>
    </customSheetView>
    <customSheetView guid="{B3153F5C-CAD5-4C41-96F3-3BC56052414C}" topLeftCell="A21">
      <selection activeCell="A28" sqref="A28:C41"/>
      <pageMargins left="0.7" right="0.7" top="0.75" bottom="0.75" header="0.3" footer="0.3"/>
    </customSheetView>
    <customSheetView guid="{FB7DEBE1-1047-4BE4-82FD-4BCA0CA8DD58}" topLeftCell="A28">
      <selection activeCell="G33" sqref="G33"/>
      <pageMargins left="0.7" right="0.7" top="0.75" bottom="0.75" header="0.3" footer="0.3"/>
    </customSheetView>
    <customSheetView guid="{8A1326BD-F0AB-414F-9F91-C2BB94CC9C17}" topLeftCell="A13">
      <selection activeCell="J37" sqref="J37"/>
      <pageMargins left="0.7" right="0.7" top="0.75" bottom="0.75" header="0.3" footer="0.3"/>
    </customSheetView>
    <customSheetView guid="{F0048D33-26BA-4893-8BCC-88CEF82FEBB6}">
      <selection activeCell="F8" sqref="F8:H21"/>
      <pageMargins left="0.7" right="0.7" top="0.75" bottom="0.75" header="0.3" footer="0.3"/>
    </customSheetView>
    <customSheetView guid="{0780CBEB-AF66-401E-9AFD-5F77700585BC}">
      <selection activeCell="F3" sqref="F3"/>
      <pageMargins left="0.7" right="0.7" top="0.75" bottom="0.75" header="0.3" footer="0.3"/>
    </customSheetView>
    <customSheetView guid="{F536E858-E5B2-4B36-88FC-BE776803F921}">
      <selection activeCell="G14" sqref="G14"/>
      <pageMargins left="0.7" right="0.7" top="0.75" bottom="0.75" header="0.3" footer="0.3"/>
    </customSheetView>
    <customSheetView guid="{70E7FFDC-983F-46F7-B68F-0BE0A8C942E0}" topLeftCell="A4">
      <selection activeCell="A8" sqref="A8:C21"/>
      <pageMargins left="0.7" right="0.7" top="0.75" bottom="0.75" header="0.3" footer="0.3"/>
      <pageSetup paperSize="9" orientation="portrait" r:id="rId10"/>
    </customSheetView>
    <customSheetView guid="{F277ACEF-9FF8-431F-8537-DE60B790AA4F}">
      <selection activeCell="G21" sqref="G21"/>
      <pageMargins left="0.7" right="0.7" top="0.75" bottom="0.75" header="0.3" footer="0.3"/>
    </customSheetView>
    <customSheetView guid="{7CA1DEE6-746E-4947-9BED-24AAED6E8B57}">
      <selection activeCell="D27" sqref="D27"/>
      <pageMargins left="0.7" right="0.7" top="0.75" bottom="0.75" header="0.3" footer="0.3"/>
      <pageSetup paperSize="9" orientation="portrait" r:id="rId11"/>
    </customSheetView>
    <customSheetView guid="{59094C18-3CB5-482F-AA6A-9C313A318EBB}">
      <selection sqref="A1:C1"/>
      <pageMargins left="0.7" right="0.7" top="0.75" bottom="0.75" header="0.3" footer="0.3"/>
      <pageSetup paperSize="9" orientation="portrait" r:id="rId12"/>
    </customSheetView>
  </customSheetViews>
  <pageMargins left="0.7" right="0.7" top="0.75" bottom="0.75" header="0.3" footer="0.3"/>
  <pageSetup paperSize="9" orientation="portrait" r:id="rId1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sheetPr>
    <tabColor theme="9"/>
  </sheetPr>
  <dimension ref="A2:D17"/>
  <sheetViews>
    <sheetView showGridLines="0" workbookViewId="0">
      <selection activeCell="D13" sqref="D13:E14"/>
    </sheetView>
  </sheetViews>
  <sheetFormatPr defaultColWidth="9.140625" defaultRowHeight="12.75"/>
  <cols>
    <col min="1" max="1" width="24.5703125" style="5" bestFit="1" customWidth="1"/>
    <col min="2" max="2" width="8.140625" style="5" customWidth="1"/>
    <col min="3" max="3" width="73.7109375" style="5" bestFit="1" customWidth="1"/>
    <col min="4" max="4" width="9.5703125" style="5" bestFit="1" customWidth="1"/>
    <col min="5" max="16384" width="9.140625" style="5"/>
  </cols>
  <sheetData>
    <row r="2" spans="1:4" s="9" customFormat="1" ht="16.5" customHeight="1">
      <c r="A2" s="42" t="str">
        <f>HYPERLINK("#INDEX!b4","към началната страница")</f>
        <v>към началната страница</v>
      </c>
    </row>
    <row r="3" spans="1:4" s="9" customFormat="1" ht="13.5"/>
    <row r="4" spans="1:4" s="9" customFormat="1" ht="13.5"/>
    <row r="5" spans="1:4" s="9" customFormat="1" ht="13.5"/>
    <row r="6" spans="1:4" s="9" customFormat="1" ht="13.5">
      <c r="B6" s="616"/>
    </row>
    <row r="7" spans="1:4" s="9" customFormat="1" ht="13.5"/>
    <row r="8" spans="1:4" s="9" customFormat="1" ht="13.5"/>
    <row r="9" spans="1:4" s="646" customFormat="1" ht="33.75" customHeight="1">
      <c r="B9" s="43" t="s">
        <v>1389</v>
      </c>
      <c r="C9" s="644"/>
      <c r="D9" s="644"/>
    </row>
    <row r="12" spans="1:4" ht="12.75" customHeight="1">
      <c r="C12" s="804" t="s">
        <v>551</v>
      </c>
      <c r="D12" s="710"/>
    </row>
    <row r="13" spans="1:4">
      <c r="C13" s="79"/>
      <c r="D13" s="196" t="s">
        <v>565</v>
      </c>
    </row>
    <row r="14" spans="1:4">
      <c r="B14" s="196" t="s">
        <v>557</v>
      </c>
      <c r="C14" s="171"/>
      <c r="D14" s="197" t="s">
        <v>0</v>
      </c>
    </row>
    <row r="15" spans="1:4">
      <c r="B15" s="199" t="s">
        <v>257</v>
      </c>
      <c r="C15" s="171" t="s">
        <v>566</v>
      </c>
      <c r="D15" s="593">
        <v>15964901</v>
      </c>
    </row>
    <row r="16" spans="1:4">
      <c r="B16" s="199" t="s">
        <v>258</v>
      </c>
      <c r="C16" s="171" t="s">
        <v>567</v>
      </c>
      <c r="D16" s="594">
        <v>9.5000275917777374E-3</v>
      </c>
    </row>
    <row r="17" spans="2:4">
      <c r="B17" s="199" t="s">
        <v>259</v>
      </c>
      <c r="C17" s="171" t="s">
        <v>568</v>
      </c>
      <c r="D17" s="593">
        <v>151667</v>
      </c>
    </row>
  </sheetData>
  <customSheetViews>
    <customSheetView guid="{3FCB7B24-049F-4685-83CB-5231093E0117}" showPageBreaks="1">
      <pageMargins left="0.7" right="0.7" top="0.75" bottom="0.75" header="0.3" footer="0.3"/>
      <pageSetup paperSize="9" orientation="portrait" r:id="rId1"/>
    </customSheetView>
    <customSheetView guid="{D2C72E70-F766-4D56-9E10-3C91A63BB7F3}">
      <selection activeCell="B22" sqref="B22"/>
      <pageMargins left="0.7" right="0.7" top="0.75" bottom="0.75" header="0.3" footer="0.3"/>
      <pageSetup paperSize="9" orientation="portrait" r:id="rId2"/>
    </customSheetView>
    <customSheetView guid="{51337751-BEAF-43F3-8CC9-400B99E751E8}">
      <selection activeCell="B4" sqref="B4"/>
      <pageMargins left="0.7" right="0.7" top="0.75" bottom="0.75" header="0.3" footer="0.3"/>
      <pageSetup paperSize="9" orientation="portrait" r:id="rId3"/>
    </customSheetView>
    <customSheetView guid="{CFC92B1C-D4F2-414F-8F12-92F529035B08}">
      <selection activeCell="H37" sqref="H37"/>
      <pageMargins left="0.7" right="0.7" top="0.75" bottom="0.75" header="0.3" footer="0.3"/>
      <pageSetup paperSize="9" orientation="portrait" r:id="rId4"/>
    </customSheetView>
    <customSheetView guid="{5DDDA852-2807-4645-BC75-EBD4EF3323A7}">
      <selection activeCell="E26" sqref="E26"/>
      <pageMargins left="0.7" right="0.7" top="0.75" bottom="0.75" header="0.3" footer="0.3"/>
      <pageSetup paperSize="9" orientation="portrait" r:id="rId5"/>
    </customSheetView>
    <customSheetView guid="{697182B0-1BEF-4A85-93A0-596802852AF2}">
      <selection activeCell="C8" sqref="C8"/>
      <pageMargins left="0.7" right="0.7" top="0.75" bottom="0.75" header="0.3" footer="0.3"/>
      <pageSetup paperSize="9" orientation="portrait" r:id="rId6"/>
    </customSheetView>
    <customSheetView guid="{21329C76-F86B-400D-B8F5-F75B383E5B14}">
      <selection activeCell="C8" sqref="C8"/>
      <pageMargins left="0.7" right="0.7" top="0.75" bottom="0.75" header="0.3" footer="0.3"/>
      <pageSetup paperSize="9" orientation="portrait" r:id="rId7"/>
    </customSheetView>
    <customSheetView guid="{931AA63B-6827-4BF4-8E25-ED232A88A09C}">
      <selection activeCell="C8" sqref="C8"/>
      <pageMargins left="0.7" right="0.7" top="0.75" bottom="0.75" header="0.3" footer="0.3"/>
    </customSheetView>
    <customSheetView guid="{FD092655-EBEC-4730-9895-1567D9B70D5F}">
      <selection activeCell="C8" sqref="C8"/>
      <pageMargins left="0.7" right="0.7" top="0.75" bottom="0.75" header="0.3" footer="0.3"/>
    </customSheetView>
    <customSheetView guid="{3AD1D9CC-D162-4119-AFCC-0AF9105FB248}">
      <pageMargins left="0.7" right="0.7" top="0.75" bottom="0.75" header="0.3" footer="0.3"/>
    </customSheetView>
    <customSheetView guid="{7CCD1884-1631-4809-8751-AE0939C32419}">
      <pageMargins left="0.7" right="0.7" top="0.75" bottom="0.75" header="0.3" footer="0.3"/>
    </customSheetView>
    <customSheetView guid="{A7B3A108-9CF6-4687-9321-110D304B17B9}">
      <selection activeCell="H25" sqref="H25"/>
      <pageMargins left="0.7" right="0.7" top="0.75" bottom="0.75" header="0.3" footer="0.3"/>
    </customSheetView>
    <customSheetView guid="{D3393B8E-C3CB-4E3A-976E-E4CD065299F0}">
      <selection activeCell="G5" sqref="G5:I10"/>
      <pageMargins left="0.7" right="0.7" top="0.75" bottom="0.75" header="0.3" footer="0.3"/>
    </customSheetView>
    <customSheetView guid="{B3153F5C-CAD5-4C41-96F3-3BC56052414C}" topLeftCell="A7">
      <selection activeCell="A15" sqref="A15:C20"/>
      <pageMargins left="0.7" right="0.7" top="0.75" bottom="0.75" header="0.3" footer="0.3"/>
    </customSheetView>
    <customSheetView guid="{FB7DEBE1-1047-4BE4-82FD-4BCA0CA8DD58}">
      <selection activeCell="D12" sqref="D12"/>
      <pageMargins left="0.7" right="0.7" top="0.75" bottom="0.75" header="0.3" footer="0.3"/>
    </customSheetView>
    <customSheetView guid="{8A1326BD-F0AB-414F-9F91-C2BB94CC9C17}">
      <selection activeCell="H25" sqref="H25"/>
      <pageMargins left="0.7" right="0.7" top="0.75" bottom="0.75" header="0.3" footer="0.3"/>
    </customSheetView>
    <customSheetView guid="{F0048D33-26BA-4893-8BCC-88CEF82FEBB6}">
      <selection activeCell="H38" sqref="H38"/>
      <pageMargins left="0.7" right="0.7" top="0.75" bottom="0.75" header="0.3" footer="0.3"/>
      <pageSetup paperSize="9" orientation="portrait" r:id="rId8"/>
    </customSheetView>
    <customSheetView guid="{0780CBEB-AF66-401E-9AFD-5F77700585BC}">
      <selection activeCell="B39" sqref="B39"/>
      <pageMargins left="0.7" right="0.7" top="0.75" bottom="0.75" header="0.3" footer="0.3"/>
    </customSheetView>
    <customSheetView guid="{F536E858-E5B2-4B36-88FC-BE776803F921}">
      <selection activeCell="C8" sqref="C8"/>
      <pageMargins left="0.7" right="0.7" top="0.75" bottom="0.75" header="0.3" footer="0.3"/>
    </customSheetView>
    <customSheetView guid="{70E7FFDC-983F-46F7-B68F-0BE0A8C942E0}">
      <selection activeCell="B19" sqref="B19"/>
      <pageMargins left="0.7" right="0.7" top="0.75" bottom="0.75" header="0.3" footer="0.3"/>
    </customSheetView>
    <customSheetView guid="{F277ACEF-9FF8-431F-8537-DE60B790AA4F}">
      <selection activeCell="B26" sqref="B26"/>
      <pageMargins left="0.7" right="0.7" top="0.75" bottom="0.75" header="0.3" footer="0.3"/>
    </customSheetView>
    <customSheetView guid="{7CA1DEE6-746E-4947-9BED-24AAED6E8B57}">
      <selection activeCell="B25" sqref="B25"/>
      <pageMargins left="0.7" right="0.7" top="0.75" bottom="0.75" header="0.3" footer="0.3"/>
      <pageSetup paperSize="9" orientation="portrait" r:id="rId9"/>
    </customSheetView>
    <customSheetView guid="{59094C18-3CB5-482F-AA6A-9C313A318EBB}">
      <selection activeCell="C8" sqref="C8"/>
      <pageMargins left="0.7" right="0.7" top="0.75" bottom="0.75" header="0.3" footer="0.3"/>
      <pageSetup paperSize="9" orientation="portrait" r:id="rId10"/>
    </customSheetView>
  </customSheetViews>
  <mergeCells count="1">
    <mergeCell ref="C12:D12"/>
  </mergeCells>
  <pageMargins left="0.7" right="0.7" top="0.75" bottom="0.75" header="0.3" footer="0.3"/>
  <pageSetup paperSize="9" orientation="portrait" r:id="rId1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sheetPr>
    <tabColor theme="9"/>
  </sheetPr>
  <dimension ref="A1:P89"/>
  <sheetViews>
    <sheetView showGridLines="0" workbookViewId="0">
      <selection activeCell="P36" sqref="P36"/>
    </sheetView>
  </sheetViews>
  <sheetFormatPr defaultColWidth="9.140625" defaultRowHeight="12.75"/>
  <cols>
    <col min="1" max="1" width="24.5703125" style="5" bestFit="1" customWidth="1"/>
    <col min="2" max="2" width="4.5703125" style="5" customWidth="1"/>
    <col min="3" max="3" width="19.42578125" style="5" customWidth="1"/>
    <col min="4" max="4" width="12.85546875" style="76" customWidth="1"/>
    <col min="5" max="5" width="11.42578125" style="76" customWidth="1"/>
    <col min="6" max="6" width="13.42578125" style="76" customWidth="1"/>
    <col min="7" max="7" width="10.7109375" style="76" customWidth="1"/>
    <col min="8" max="8" width="11.42578125" style="76" customWidth="1"/>
    <col min="9" max="9" width="12.85546875" style="76" customWidth="1"/>
    <col min="10" max="12" width="11" style="76" customWidth="1"/>
    <col min="13" max="15" width="9.140625" style="5"/>
    <col min="16" max="16" width="28.5703125" style="5" customWidth="1"/>
    <col min="17" max="16384" width="9.140625" style="5"/>
  </cols>
  <sheetData>
    <row r="1" spans="1:16">
      <c r="L1" s="5"/>
    </row>
    <row r="2" spans="1:16" s="9" customFormat="1" ht="16.5" customHeight="1">
      <c r="A2" s="42" t="str">
        <f>HYPERLINK("#INDEX!b4","към началната страница")</f>
        <v>към началната страница</v>
      </c>
      <c r="D2" s="615"/>
      <c r="E2" s="615"/>
      <c r="F2" s="615"/>
      <c r="G2" s="615"/>
      <c r="H2" s="615"/>
      <c r="I2" s="615"/>
      <c r="J2" s="615"/>
      <c r="K2" s="615"/>
    </row>
    <row r="3" spans="1:16" s="9" customFormat="1" ht="13.5">
      <c r="I3" s="615"/>
      <c r="J3" s="615"/>
      <c r="K3" s="615"/>
      <c r="L3" s="615"/>
    </row>
    <row r="4" spans="1:16" s="9" customFormat="1" ht="13.5">
      <c r="I4" s="615"/>
      <c r="J4" s="615"/>
      <c r="K4" s="615"/>
      <c r="L4" s="615"/>
    </row>
    <row r="5" spans="1:16" s="9" customFormat="1" ht="13.5">
      <c r="I5" s="615"/>
      <c r="J5" s="615"/>
      <c r="K5" s="615"/>
      <c r="L5" s="615"/>
    </row>
    <row r="6" spans="1:16" s="9" customFormat="1" ht="13.5">
      <c r="I6" s="615"/>
      <c r="J6" s="615"/>
      <c r="K6" s="615"/>
      <c r="L6" s="615"/>
    </row>
    <row r="7" spans="1:16" s="9" customFormat="1" ht="13.5">
      <c r="D7" s="615"/>
      <c r="E7" s="615"/>
      <c r="F7" s="615"/>
      <c r="G7" s="615"/>
      <c r="H7" s="615"/>
      <c r="I7" s="615"/>
      <c r="J7" s="615"/>
      <c r="K7" s="615"/>
      <c r="L7" s="615"/>
    </row>
    <row r="8" spans="1:16" s="9" customFormat="1" ht="13.5">
      <c r="D8" s="615"/>
      <c r="E8" s="615"/>
      <c r="F8" s="615"/>
      <c r="G8" s="615"/>
      <c r="H8" s="615"/>
      <c r="I8" s="615"/>
      <c r="J8" s="615"/>
      <c r="K8" s="615"/>
      <c r="L8" s="615"/>
    </row>
    <row r="9" spans="1:16" s="646" customFormat="1" ht="33.75" customHeight="1">
      <c r="B9" s="805" t="s">
        <v>1390</v>
      </c>
      <c r="C9" s="805"/>
      <c r="D9" s="805"/>
      <c r="E9" s="805"/>
      <c r="F9" s="805"/>
      <c r="G9" s="805"/>
      <c r="H9" s="805"/>
      <c r="I9" s="805"/>
      <c r="J9" s="805"/>
      <c r="K9" s="805"/>
      <c r="L9" s="805"/>
    </row>
    <row r="12" spans="1:16" ht="12.75" customHeight="1">
      <c r="K12" s="710" t="s">
        <v>551</v>
      </c>
      <c r="L12" s="710"/>
    </row>
    <row r="13" spans="1:16" ht="36" customHeight="1">
      <c r="B13" s="807" t="s">
        <v>557</v>
      </c>
      <c r="C13" s="808"/>
      <c r="D13" s="806" t="s">
        <v>569</v>
      </c>
      <c r="E13" s="806" t="s">
        <v>570</v>
      </c>
      <c r="F13" s="806" t="s">
        <v>1322</v>
      </c>
      <c r="G13" s="806" t="s">
        <v>70</v>
      </c>
      <c r="H13" s="806"/>
      <c r="I13" s="806"/>
      <c r="J13" s="806" t="s">
        <v>732</v>
      </c>
      <c r="K13" s="806" t="s">
        <v>558</v>
      </c>
      <c r="L13" s="806" t="s">
        <v>559</v>
      </c>
    </row>
    <row r="14" spans="1:16" ht="63.75">
      <c r="B14" s="807"/>
      <c r="C14" s="808"/>
      <c r="D14" s="806"/>
      <c r="E14" s="806"/>
      <c r="F14" s="806"/>
      <c r="G14" s="169" t="s">
        <v>1125</v>
      </c>
      <c r="H14" s="169" t="s">
        <v>1124</v>
      </c>
      <c r="I14" s="169" t="s">
        <v>11</v>
      </c>
      <c r="J14" s="806"/>
      <c r="K14" s="806"/>
      <c r="L14" s="806"/>
      <c r="P14" s="596" t="s">
        <v>1543</v>
      </c>
    </row>
    <row r="15" spans="1:16" s="170" customFormat="1">
      <c r="B15" s="171"/>
      <c r="C15" s="171"/>
      <c r="D15" s="18" t="s">
        <v>0</v>
      </c>
      <c r="E15" s="18" t="s">
        <v>1323</v>
      </c>
      <c r="F15" s="18" t="s">
        <v>166</v>
      </c>
      <c r="G15" s="18" t="s">
        <v>6</v>
      </c>
      <c r="H15" s="18" t="s">
        <v>83</v>
      </c>
      <c r="I15" s="18" t="s">
        <v>85</v>
      </c>
      <c r="J15" s="18" t="s">
        <v>86</v>
      </c>
      <c r="K15" s="172" t="s">
        <v>87</v>
      </c>
      <c r="L15" s="172" t="s">
        <v>1213</v>
      </c>
      <c r="P15" s="675" t="s">
        <v>192</v>
      </c>
    </row>
    <row r="16" spans="1:16">
      <c r="B16" s="173" t="s">
        <v>257</v>
      </c>
      <c r="C16" s="40" t="s">
        <v>564</v>
      </c>
      <c r="D16" s="174"/>
      <c r="E16" s="174"/>
      <c r="F16" s="174"/>
      <c r="G16" s="174"/>
      <c r="H16" s="174"/>
      <c r="I16" s="174"/>
      <c r="J16" s="174"/>
      <c r="K16" s="174"/>
      <c r="L16" s="174"/>
      <c r="P16" s="675" t="s">
        <v>676</v>
      </c>
    </row>
    <row r="17" spans="2:16">
      <c r="B17" s="40"/>
      <c r="C17" s="92" t="s">
        <v>175</v>
      </c>
      <c r="D17" s="595">
        <v>19022214</v>
      </c>
      <c r="E17" s="25">
        <v>0</v>
      </c>
      <c r="F17" s="595">
        <v>19022214</v>
      </c>
      <c r="G17" s="255">
        <v>1035396</v>
      </c>
      <c r="H17" s="25">
        <v>0</v>
      </c>
      <c r="I17" s="255">
        <v>1035396</v>
      </c>
      <c r="J17" s="255">
        <v>12942448</v>
      </c>
      <c r="K17" s="175">
        <v>0.94710000000000005</v>
      </c>
      <c r="L17" s="175">
        <v>0.01</v>
      </c>
      <c r="P17" s="675" t="s">
        <v>185</v>
      </c>
    </row>
    <row r="18" spans="2:16">
      <c r="B18" s="40"/>
      <c r="C18" s="92" t="s">
        <v>190</v>
      </c>
      <c r="D18" s="595">
        <v>421612</v>
      </c>
      <c r="E18" s="25">
        <v>0</v>
      </c>
      <c r="F18" s="595">
        <v>421612</v>
      </c>
      <c r="G18" s="255">
        <v>33534</v>
      </c>
      <c r="H18" s="25">
        <v>0</v>
      </c>
      <c r="I18" s="255">
        <v>33534</v>
      </c>
      <c r="J18" s="255">
        <v>419175</v>
      </c>
      <c r="K18" s="175">
        <v>3.0700000000000002E-2</v>
      </c>
      <c r="L18" s="175">
        <v>0</v>
      </c>
      <c r="P18" s="675" t="s">
        <v>674</v>
      </c>
    </row>
    <row r="19" spans="2:16">
      <c r="B19" s="189"/>
      <c r="C19" s="92" t="s">
        <v>191</v>
      </c>
      <c r="D19" s="595">
        <v>89775</v>
      </c>
      <c r="E19" s="25">
        <v>0</v>
      </c>
      <c r="F19" s="595">
        <v>89775</v>
      </c>
      <c r="G19" s="255">
        <v>6720</v>
      </c>
      <c r="H19" s="25">
        <v>0</v>
      </c>
      <c r="I19" s="255">
        <v>6720</v>
      </c>
      <c r="J19" s="255">
        <v>84001</v>
      </c>
      <c r="K19" s="175">
        <v>6.1000000000000004E-3</v>
      </c>
      <c r="L19" s="175">
        <v>0</v>
      </c>
      <c r="P19" s="675" t="s">
        <v>261</v>
      </c>
    </row>
    <row r="20" spans="2:16">
      <c r="B20" s="40"/>
      <c r="C20" s="190" t="s">
        <v>269</v>
      </c>
      <c r="D20" s="595">
        <v>69126</v>
      </c>
      <c r="E20" s="25">
        <v>0</v>
      </c>
      <c r="F20" s="595">
        <v>69126</v>
      </c>
      <c r="G20" s="255">
        <v>5212</v>
      </c>
      <c r="H20" s="25">
        <v>0</v>
      </c>
      <c r="I20" s="255">
        <v>5212</v>
      </c>
      <c r="J20" s="255">
        <v>65146</v>
      </c>
      <c r="K20" s="175">
        <v>4.7999999999999996E-3</v>
      </c>
      <c r="L20" s="175">
        <v>0</v>
      </c>
      <c r="P20" s="675" t="s">
        <v>262</v>
      </c>
    </row>
    <row r="21" spans="2:16">
      <c r="B21" s="40"/>
      <c r="C21" s="92" t="s">
        <v>283</v>
      </c>
      <c r="D21" s="595">
        <v>36302</v>
      </c>
      <c r="E21" s="25">
        <v>0</v>
      </c>
      <c r="F21" s="595">
        <v>36302</v>
      </c>
      <c r="G21" s="255">
        <v>2469</v>
      </c>
      <c r="H21" s="25">
        <v>0</v>
      </c>
      <c r="I21" s="255">
        <v>2469</v>
      </c>
      <c r="J21" s="255">
        <v>30867</v>
      </c>
      <c r="K21" s="175">
        <v>2.3E-3</v>
      </c>
      <c r="L21" s="175">
        <v>0</v>
      </c>
      <c r="P21" s="675" t="s">
        <v>720</v>
      </c>
    </row>
    <row r="22" spans="2:16">
      <c r="B22" s="40"/>
      <c r="C22" s="92" t="s">
        <v>182</v>
      </c>
      <c r="D22" s="595">
        <v>23901</v>
      </c>
      <c r="E22" s="25">
        <v>0</v>
      </c>
      <c r="F22" s="595">
        <v>23901</v>
      </c>
      <c r="G22" s="255">
        <v>1890</v>
      </c>
      <c r="H22" s="25">
        <v>0</v>
      </c>
      <c r="I22" s="255">
        <v>1890</v>
      </c>
      <c r="J22" s="255">
        <v>23619</v>
      </c>
      <c r="K22" s="175">
        <v>1.6999999999999999E-3</v>
      </c>
      <c r="L22" s="175">
        <v>0</v>
      </c>
      <c r="P22" s="675" t="s">
        <v>672</v>
      </c>
    </row>
    <row r="23" spans="2:16">
      <c r="B23" s="40"/>
      <c r="C23" s="191" t="s">
        <v>168</v>
      </c>
      <c r="D23" s="595">
        <v>22941</v>
      </c>
      <c r="E23" s="25">
        <v>0</v>
      </c>
      <c r="F23" s="595">
        <v>22941</v>
      </c>
      <c r="G23" s="255">
        <v>1672</v>
      </c>
      <c r="H23" s="25">
        <v>0</v>
      </c>
      <c r="I23" s="255">
        <v>1672</v>
      </c>
      <c r="J23" s="255">
        <v>20904</v>
      </c>
      <c r="K23" s="175">
        <v>1.5E-3</v>
      </c>
      <c r="L23" s="175">
        <v>0</v>
      </c>
      <c r="P23" s="675" t="s">
        <v>675</v>
      </c>
    </row>
    <row r="24" spans="2:16">
      <c r="B24" s="40"/>
      <c r="C24" s="92" t="s">
        <v>666</v>
      </c>
      <c r="D24" s="595">
        <v>17010</v>
      </c>
      <c r="E24" s="25">
        <v>0</v>
      </c>
      <c r="F24" s="595">
        <v>17010</v>
      </c>
      <c r="G24" s="255">
        <v>1162</v>
      </c>
      <c r="H24" s="25">
        <v>0</v>
      </c>
      <c r="I24" s="255">
        <v>1162</v>
      </c>
      <c r="J24" s="255">
        <v>14524</v>
      </c>
      <c r="K24" s="175">
        <v>1.1000000000000001E-3</v>
      </c>
      <c r="L24" s="175">
        <v>5.0000000000000001E-3</v>
      </c>
      <c r="P24" s="675" t="s">
        <v>172</v>
      </c>
    </row>
    <row r="25" spans="2:16">
      <c r="B25" s="40"/>
      <c r="C25" s="92" t="s">
        <v>189</v>
      </c>
      <c r="D25" s="595">
        <v>13151</v>
      </c>
      <c r="E25" s="25"/>
      <c r="F25" s="595">
        <v>13151</v>
      </c>
      <c r="G25" s="255">
        <v>911</v>
      </c>
      <c r="H25" s="25"/>
      <c r="I25" s="255">
        <v>911</v>
      </c>
      <c r="J25" s="255">
        <v>11393</v>
      </c>
      <c r="K25" s="175">
        <v>8.0000000000000004E-4</v>
      </c>
      <c r="L25" s="175">
        <v>0</v>
      </c>
      <c r="P25" s="675" t="s">
        <v>668</v>
      </c>
    </row>
    <row r="26" spans="2:16">
      <c r="B26" s="192"/>
      <c r="C26" s="92" t="s">
        <v>285</v>
      </c>
      <c r="D26" s="595">
        <v>12598</v>
      </c>
      <c r="E26" s="25">
        <v>0</v>
      </c>
      <c r="F26" s="595">
        <v>12598</v>
      </c>
      <c r="G26" s="255">
        <v>444</v>
      </c>
      <c r="H26" s="25">
        <v>0</v>
      </c>
      <c r="I26" s="255">
        <v>444</v>
      </c>
      <c r="J26" s="255">
        <v>5551</v>
      </c>
      <c r="K26" s="175">
        <v>4.0000000000000002E-4</v>
      </c>
      <c r="L26" s="175">
        <v>0.01</v>
      </c>
      <c r="P26" s="675" t="s">
        <v>725</v>
      </c>
    </row>
    <row r="27" spans="2:16">
      <c r="B27" s="40"/>
      <c r="C27" s="92" t="s">
        <v>278</v>
      </c>
      <c r="D27" s="595">
        <v>10859</v>
      </c>
      <c r="E27" s="25"/>
      <c r="F27" s="595">
        <v>10859</v>
      </c>
      <c r="G27" s="255">
        <v>596</v>
      </c>
      <c r="H27" s="25"/>
      <c r="I27" s="255">
        <v>596</v>
      </c>
      <c r="J27" s="255">
        <v>7446</v>
      </c>
      <c r="K27" s="175">
        <v>5.0000000000000001E-4</v>
      </c>
      <c r="L27" s="175">
        <v>0</v>
      </c>
      <c r="P27" s="675" t="s">
        <v>1284</v>
      </c>
    </row>
    <row r="28" spans="2:16">
      <c r="B28" s="40"/>
      <c r="C28" s="92" t="s">
        <v>571</v>
      </c>
      <c r="D28" s="595">
        <v>7722</v>
      </c>
      <c r="E28" s="25"/>
      <c r="F28" s="595">
        <v>7722</v>
      </c>
      <c r="G28" s="255">
        <v>373</v>
      </c>
      <c r="H28" s="25"/>
      <c r="I28" s="255">
        <v>373</v>
      </c>
      <c r="J28" s="255">
        <v>4658</v>
      </c>
      <c r="K28" s="175">
        <v>2.9999999999999997E-4</v>
      </c>
      <c r="L28" s="175">
        <v>0</v>
      </c>
      <c r="P28" s="675" t="s">
        <v>169</v>
      </c>
    </row>
    <row r="29" spans="2:16">
      <c r="B29" s="40"/>
      <c r="C29" s="191" t="s">
        <v>277</v>
      </c>
      <c r="D29" s="595">
        <v>5036</v>
      </c>
      <c r="E29" s="25"/>
      <c r="F29" s="595">
        <v>5036</v>
      </c>
      <c r="G29" s="255">
        <v>255</v>
      </c>
      <c r="H29" s="25"/>
      <c r="I29" s="595">
        <v>255</v>
      </c>
      <c r="J29" s="255">
        <v>3183</v>
      </c>
      <c r="K29" s="175">
        <v>2.0000000000000001E-4</v>
      </c>
      <c r="L29" s="175">
        <v>0</v>
      </c>
      <c r="P29" s="675" t="s">
        <v>671</v>
      </c>
    </row>
    <row r="30" spans="2:16">
      <c r="B30" s="40"/>
      <c r="C30" s="72" t="s">
        <v>186</v>
      </c>
      <c r="D30" s="595">
        <v>4580</v>
      </c>
      <c r="E30" s="25">
        <v>0</v>
      </c>
      <c r="F30" s="595">
        <v>4580</v>
      </c>
      <c r="G30" s="255">
        <v>190</v>
      </c>
      <c r="H30" s="25">
        <v>0</v>
      </c>
      <c r="I30" s="255">
        <v>190</v>
      </c>
      <c r="J30" s="255">
        <v>2381</v>
      </c>
      <c r="K30" s="175">
        <v>2.0000000000000001E-4</v>
      </c>
      <c r="L30" s="175">
        <v>0</v>
      </c>
      <c r="P30" s="675" t="s">
        <v>171</v>
      </c>
    </row>
    <row r="31" spans="2:16">
      <c r="B31" s="40"/>
      <c r="C31" s="72" t="s">
        <v>260</v>
      </c>
      <c r="D31" s="595">
        <v>4533</v>
      </c>
      <c r="E31" s="25"/>
      <c r="F31" s="595">
        <v>4533</v>
      </c>
      <c r="G31" s="255">
        <v>249</v>
      </c>
      <c r="H31" s="25"/>
      <c r="I31" s="255">
        <v>249</v>
      </c>
      <c r="J31" s="255">
        <v>3114</v>
      </c>
      <c r="K31" s="175">
        <v>2.0000000000000001E-4</v>
      </c>
      <c r="L31" s="175">
        <v>0</v>
      </c>
      <c r="P31" s="675" t="s">
        <v>673</v>
      </c>
    </row>
    <row r="32" spans="2:16">
      <c r="B32" s="40"/>
      <c r="C32" s="40" t="s">
        <v>88</v>
      </c>
      <c r="D32" s="255">
        <v>42142</v>
      </c>
      <c r="E32" s="25">
        <v>0</v>
      </c>
      <c r="F32" s="595">
        <v>42142</v>
      </c>
      <c r="G32" s="255">
        <v>2209</v>
      </c>
      <c r="H32" s="25">
        <v>0</v>
      </c>
      <c r="I32" s="255">
        <v>2209</v>
      </c>
      <c r="J32" s="255">
        <v>27615</v>
      </c>
      <c r="K32" s="175">
        <v>2.1000000000000003E-3</v>
      </c>
      <c r="L32" s="175" t="s">
        <v>1123</v>
      </c>
      <c r="P32" s="675" t="s">
        <v>173</v>
      </c>
    </row>
    <row r="33" spans="2:16" s="51" customFormat="1">
      <c r="B33" s="176" t="s">
        <v>258</v>
      </c>
      <c r="C33" s="177" t="s">
        <v>11</v>
      </c>
      <c r="D33" s="178">
        <v>19803502</v>
      </c>
      <c r="E33" s="179">
        <v>0</v>
      </c>
      <c r="F33" s="178">
        <v>19803502</v>
      </c>
      <c r="G33" s="179">
        <v>1093282</v>
      </c>
      <c r="H33" s="179">
        <v>0</v>
      </c>
      <c r="I33" s="179">
        <v>1093282</v>
      </c>
      <c r="J33" s="179">
        <v>13666025</v>
      </c>
      <c r="K33" s="180"/>
      <c r="L33" s="181"/>
      <c r="P33" s="675" t="s">
        <v>1283</v>
      </c>
    </row>
    <row r="34" spans="2:16" s="51" customFormat="1">
      <c r="B34" s="182"/>
      <c r="C34" s="183"/>
      <c r="D34" s="183"/>
      <c r="E34" s="183"/>
      <c r="F34" s="183"/>
      <c r="G34" s="183"/>
      <c r="H34" s="183"/>
      <c r="I34" s="183"/>
      <c r="J34" s="183"/>
      <c r="K34" s="183"/>
      <c r="L34" s="183"/>
      <c r="P34" s="675" t="s">
        <v>793</v>
      </c>
    </row>
    <row r="35" spans="2:16" s="51" customFormat="1">
      <c r="B35" s="60" t="s">
        <v>1541</v>
      </c>
      <c r="C35" s="184"/>
      <c r="D35" s="183"/>
      <c r="E35" s="183"/>
      <c r="F35" s="183"/>
      <c r="G35" s="183"/>
      <c r="H35" s="183"/>
      <c r="I35" s="183"/>
      <c r="J35" s="183"/>
      <c r="K35" s="183"/>
      <c r="L35" s="183"/>
      <c r="P35" s="675" t="s">
        <v>170</v>
      </c>
    </row>
    <row r="36" spans="2:16">
      <c r="B36" s="245" t="s">
        <v>1542</v>
      </c>
      <c r="D36" s="185"/>
      <c r="E36" s="185"/>
      <c r="F36" s="185"/>
      <c r="G36" s="185"/>
      <c r="H36" s="186"/>
      <c r="J36" s="185"/>
      <c r="K36" s="187"/>
      <c r="P36" s="675" t="s">
        <v>1548</v>
      </c>
    </row>
    <row r="37" spans="2:16">
      <c r="D37" s="188"/>
      <c r="E37" s="188"/>
      <c r="F37" s="188"/>
      <c r="G37" s="188"/>
      <c r="H37" s="188"/>
      <c r="J37" s="188"/>
      <c r="K37" s="187"/>
      <c r="P37" s="675" t="s">
        <v>287</v>
      </c>
    </row>
    <row r="38" spans="2:16">
      <c r="D38" s="194"/>
      <c r="E38" s="194"/>
      <c r="F38" s="194"/>
      <c r="G38" s="194"/>
      <c r="H38" s="194"/>
      <c r="P38" s="675" t="s">
        <v>721</v>
      </c>
    </row>
    <row r="39" spans="2:16">
      <c r="P39" s="675" t="s">
        <v>723</v>
      </c>
    </row>
    <row r="40" spans="2:16">
      <c r="P40" s="675" t="s">
        <v>289</v>
      </c>
    </row>
    <row r="41" spans="2:16">
      <c r="I41" s="5"/>
      <c r="J41" s="5"/>
      <c r="P41" s="675" t="s">
        <v>167</v>
      </c>
    </row>
    <row r="42" spans="2:16">
      <c r="I42" s="5"/>
      <c r="J42" s="5"/>
      <c r="P42" s="675" t="s">
        <v>288</v>
      </c>
    </row>
    <row r="43" spans="2:16">
      <c r="I43" s="5"/>
      <c r="J43" s="5"/>
      <c r="P43" s="675" t="s">
        <v>630</v>
      </c>
    </row>
    <row r="44" spans="2:16">
      <c r="P44" s="675" t="s">
        <v>667</v>
      </c>
    </row>
    <row r="45" spans="2:16">
      <c r="P45" s="675" t="s">
        <v>290</v>
      </c>
    </row>
    <row r="46" spans="2:16">
      <c r="P46" s="675" t="s">
        <v>722</v>
      </c>
    </row>
    <row r="47" spans="2:16">
      <c r="P47" s="675" t="s">
        <v>1286</v>
      </c>
    </row>
    <row r="48" spans="2:16">
      <c r="P48" s="675" t="s">
        <v>794</v>
      </c>
    </row>
    <row r="49" spans="16:16">
      <c r="P49" s="675" t="s">
        <v>263</v>
      </c>
    </row>
    <row r="50" spans="16:16">
      <c r="P50" s="675" t="s">
        <v>795</v>
      </c>
    </row>
    <row r="51" spans="16:16">
      <c r="P51" s="675" t="s">
        <v>264</v>
      </c>
    </row>
    <row r="52" spans="16:16">
      <c r="P52" s="675" t="s">
        <v>797</v>
      </c>
    </row>
    <row r="53" spans="16:16">
      <c r="P53" s="675" t="s">
        <v>724</v>
      </c>
    </row>
    <row r="54" spans="16:16">
      <c r="P54" s="675" t="s">
        <v>631</v>
      </c>
    </row>
    <row r="55" spans="16:16">
      <c r="P55" s="675" t="s">
        <v>631</v>
      </c>
    </row>
    <row r="56" spans="16:16">
      <c r="P56" s="675" t="s">
        <v>266</v>
      </c>
    </row>
    <row r="57" spans="16:16">
      <c r="P57" s="675" t="s">
        <v>265</v>
      </c>
    </row>
    <row r="58" spans="16:16">
      <c r="P58" s="675" t="s">
        <v>670</v>
      </c>
    </row>
    <row r="59" spans="16:16">
      <c r="P59" s="675" t="s">
        <v>796</v>
      </c>
    </row>
    <row r="60" spans="16:16">
      <c r="P60" s="675" t="s">
        <v>267</v>
      </c>
    </row>
    <row r="61" spans="16:16">
      <c r="P61" s="675" t="s">
        <v>268</v>
      </c>
    </row>
    <row r="62" spans="16:16">
      <c r="P62" s="675" t="s">
        <v>270</v>
      </c>
    </row>
    <row r="63" spans="16:16">
      <c r="P63" s="675" t="s">
        <v>272</v>
      </c>
    </row>
    <row r="64" spans="16:16">
      <c r="P64" s="675" t="s">
        <v>271</v>
      </c>
    </row>
    <row r="65" spans="16:16">
      <c r="P65" s="675" t="s">
        <v>174</v>
      </c>
    </row>
    <row r="66" spans="16:16">
      <c r="P66" s="675" t="s">
        <v>275</v>
      </c>
    </row>
    <row r="67" spans="16:16">
      <c r="P67" s="675" t="s">
        <v>177</v>
      </c>
    </row>
    <row r="68" spans="16:16">
      <c r="P68" s="675" t="s">
        <v>178</v>
      </c>
    </row>
    <row r="69" spans="16:16">
      <c r="P69" s="675" t="s">
        <v>280</v>
      </c>
    </row>
    <row r="70" spans="16:16">
      <c r="P70" s="675" t="s">
        <v>187</v>
      </c>
    </row>
    <row r="71" spans="16:16">
      <c r="P71" s="675" t="s">
        <v>274</v>
      </c>
    </row>
    <row r="72" spans="16:16">
      <c r="P72" s="675" t="s">
        <v>180</v>
      </c>
    </row>
    <row r="73" spans="16:16">
      <c r="P73" s="675" t="s">
        <v>179</v>
      </c>
    </row>
    <row r="74" spans="16:16">
      <c r="P74" s="675" t="s">
        <v>629</v>
      </c>
    </row>
    <row r="75" spans="16:16">
      <c r="P75" s="675" t="s">
        <v>281</v>
      </c>
    </row>
    <row r="76" spans="16:16">
      <c r="P76" s="675" t="s">
        <v>188</v>
      </c>
    </row>
    <row r="77" spans="16:16">
      <c r="P77" s="675" t="s">
        <v>282</v>
      </c>
    </row>
    <row r="78" spans="16:16">
      <c r="P78" s="675" t="s">
        <v>181</v>
      </c>
    </row>
    <row r="79" spans="16:16">
      <c r="P79" s="675" t="s">
        <v>581</v>
      </c>
    </row>
    <row r="80" spans="16:16">
      <c r="P80" s="675" t="s">
        <v>285</v>
      </c>
    </row>
    <row r="81" spans="16:16">
      <c r="P81" s="675" t="s">
        <v>183</v>
      </c>
    </row>
    <row r="82" spans="16:16">
      <c r="P82" s="675" t="s">
        <v>184</v>
      </c>
    </row>
    <row r="83" spans="16:16">
      <c r="P83" s="675" t="s">
        <v>276</v>
      </c>
    </row>
    <row r="84" spans="16:16">
      <c r="P84" s="675" t="s">
        <v>279</v>
      </c>
    </row>
    <row r="85" spans="16:16">
      <c r="P85" s="675" t="s">
        <v>669</v>
      </c>
    </row>
    <row r="86" spans="16:16">
      <c r="P86" s="675" t="s">
        <v>176</v>
      </c>
    </row>
    <row r="87" spans="16:16">
      <c r="P87" s="675" t="s">
        <v>273</v>
      </c>
    </row>
    <row r="88" spans="16:16">
      <c r="P88" s="675" t="s">
        <v>284</v>
      </c>
    </row>
    <row r="89" spans="16:16">
      <c r="P89" s="675" t="s">
        <v>1544</v>
      </c>
    </row>
  </sheetData>
  <customSheetViews>
    <customSheetView guid="{3FCB7B24-049F-4685-83CB-5231093E0117}" showPageBreaks="1">
      <pageMargins left="0.7" right="0.7" top="0.75" bottom="0.75" header="0.3" footer="0.3"/>
      <pageSetup paperSize="9" orientation="portrait" r:id="rId1"/>
    </customSheetView>
    <customSheetView guid="{D2C72E70-F766-4D56-9E10-3C91A63BB7F3}">
      <selection activeCell="B9" sqref="B9:L9"/>
      <pageMargins left="0.7" right="0.7" top="0.75" bottom="0.75" header="0.3" footer="0.3"/>
      <pageSetup paperSize="9" orientation="portrait" r:id="rId2"/>
    </customSheetView>
    <customSheetView guid="{51337751-BEAF-43F3-8CC9-400B99E751E8}">
      <pageMargins left="0.7" right="0.7" top="0.75" bottom="0.75" header="0.3" footer="0.3"/>
      <pageSetup paperSize="9" orientation="portrait" r:id="rId3"/>
    </customSheetView>
    <customSheetView guid="{CFC92B1C-D4F2-414F-8F12-92F529035B08}">
      <selection activeCell="L13" sqref="L13"/>
      <pageMargins left="0.7" right="0.7" top="0.75" bottom="0.75" header="0.3" footer="0.3"/>
      <pageSetup paperSize="9" orientation="portrait" r:id="rId4"/>
    </customSheetView>
    <customSheetView guid="{5DDDA852-2807-4645-BC75-EBD4EF3323A7}">
      <selection activeCell="U85" sqref="U85"/>
      <pageMargins left="0.7" right="0.7" top="0.75" bottom="0.75" header="0.3" footer="0.3"/>
      <pageSetup paperSize="9" orientation="portrait" r:id="rId5"/>
    </customSheetView>
    <customSheetView guid="{697182B0-1BEF-4A85-93A0-596802852AF2}">
      <selection activeCell="A6" sqref="A6:XFD6"/>
      <pageMargins left="0.7" right="0.7" top="0.75" bottom="0.75" header="0.3" footer="0.3"/>
      <pageSetup paperSize="9" orientation="portrait" r:id="rId6"/>
    </customSheetView>
    <customSheetView guid="{21329C76-F86B-400D-B8F5-F75B383E5B14}">
      <selection activeCell="A117" sqref="A117:XFD117"/>
      <pageMargins left="0.7" right="0.7" top="0.75" bottom="0.75" header="0.3" footer="0.3"/>
      <pageSetup paperSize="9" orientation="portrait" r:id="rId7"/>
    </customSheetView>
    <customSheetView guid="{931AA63B-6827-4BF4-8E25-ED232A88A09C}" topLeftCell="B4">
      <selection activeCell="A117" sqref="A117:XFD117"/>
      <pageMargins left="0.7" right="0.7" top="0.75" bottom="0.75" header="0.3" footer="0.3"/>
      <pageSetup paperSize="9" orientation="portrait" r:id="rId8"/>
    </customSheetView>
    <customSheetView guid="{FD092655-EBEC-4730-9895-1567D9B70D5F}" topLeftCell="B4">
      <selection activeCell="D28" sqref="D28"/>
      <pageMargins left="0.7" right="0.7" top="0.75" bottom="0.75" header="0.3" footer="0.3"/>
      <pageSetup paperSize="9" orientation="portrait" r:id="rId9"/>
    </customSheetView>
    <customSheetView guid="{3AD1D9CC-D162-4119-AFCC-0AF9105FB248}">
      <pageMargins left="0.7" right="0.7" top="0.75" bottom="0.75" header="0.3" footer="0.3"/>
      <pageSetup paperSize="9" orientation="portrait" r:id="rId10"/>
    </customSheetView>
    <customSheetView guid="{7CCD1884-1631-4809-8751-AE0939C32419}">
      <pageMargins left="0.7" right="0.7" top="0.75" bottom="0.75" header="0.3" footer="0.3"/>
    </customSheetView>
    <customSheetView guid="{A7B3A108-9CF6-4687-9321-110D304B17B9}">
      <selection sqref="A1:XFD4"/>
      <pageMargins left="0.7" right="0.7" top="0.75" bottom="0.75" header="0.3" footer="0.3"/>
    </customSheetView>
    <customSheetView guid="{D3393B8E-C3CB-4E3A-976E-E4CD065299F0}">
      <selection activeCell="M6" sqref="M6:U23"/>
      <pageMargins left="0.7" right="0.7" top="0.75" bottom="0.75" header="0.3" footer="0.3"/>
      <pageSetup paperSize="9" orientation="portrait" r:id="rId11"/>
    </customSheetView>
    <customSheetView guid="{B3153F5C-CAD5-4C41-96F3-3BC56052414C}" topLeftCell="A21">
      <selection activeCell="A30" sqref="A30:I47"/>
      <pageMargins left="0.7" right="0.7" top="0.75" bottom="0.75" header="0.3" footer="0.3"/>
    </customSheetView>
    <customSheetView guid="{FB7DEBE1-1047-4BE4-82FD-4BCA0CA8DD58}">
      <selection activeCell="F32" sqref="F32"/>
      <pageMargins left="0.7" right="0.7" top="0.75" bottom="0.75" header="0.3" footer="0.3"/>
    </customSheetView>
    <customSheetView guid="{8A1326BD-F0AB-414F-9F91-C2BB94CC9C17}" topLeftCell="A7">
      <selection activeCell="C34" sqref="C34:J34"/>
      <pageMargins left="0.7" right="0.7" top="0.75" bottom="0.75" header="0.3" footer="0.3"/>
    </customSheetView>
    <customSheetView guid="{F0048D33-26BA-4893-8BCC-88CEF82FEBB6}">
      <selection activeCell="M6" sqref="M6:U23"/>
      <pageMargins left="0.7" right="0.7" top="0.75" bottom="0.75" header="0.3" footer="0.3"/>
    </customSheetView>
    <customSheetView guid="{0780CBEB-AF66-401E-9AFD-5F77700585BC}">
      <selection activeCell="J58" sqref="J58"/>
      <pageMargins left="0.7" right="0.7" top="0.75" bottom="0.75" header="0.3" footer="0.3"/>
    </customSheetView>
    <customSheetView guid="{F536E858-E5B2-4B36-88FC-BE776803F921}" topLeftCell="B4">
      <selection activeCell="D28" sqref="D28"/>
      <pageMargins left="0.7" right="0.7" top="0.75" bottom="0.75" header="0.3" footer="0.3"/>
      <pageSetup paperSize="9" orientation="portrait" r:id="rId12"/>
    </customSheetView>
    <customSheetView guid="{70E7FFDC-983F-46F7-B68F-0BE0A8C942E0}" topLeftCell="A15">
      <selection activeCell="J32" sqref="J32"/>
      <pageMargins left="0.7" right="0.7" top="0.75" bottom="0.75" header="0.3" footer="0.3"/>
      <pageSetup paperSize="9" orientation="portrait" r:id="rId13"/>
    </customSheetView>
    <customSheetView guid="{F277ACEF-9FF8-431F-8537-DE60B790AA4F}" topLeftCell="A55">
      <selection activeCell="B16" sqref="B16"/>
      <pageMargins left="0.7" right="0.7" top="0.75" bottom="0.75" header="0.3" footer="0.3"/>
    </customSheetView>
    <customSheetView guid="{7CA1DEE6-746E-4947-9BED-24AAED6E8B57}">
      <selection activeCell="K25" sqref="K25"/>
      <pageMargins left="0.7" right="0.7" top="0.75" bottom="0.75" header="0.3" footer="0.3"/>
      <pageSetup paperSize="9" orientation="portrait" r:id="rId14"/>
    </customSheetView>
    <customSheetView guid="{59094C18-3CB5-482F-AA6A-9C313A318EBB}">
      <selection activeCell="T68" sqref="T68"/>
      <pageMargins left="0.7" right="0.7" top="0.75" bottom="0.75" header="0.3" footer="0.3"/>
      <pageSetup paperSize="9" orientation="portrait" r:id="rId15"/>
    </customSheetView>
  </customSheetViews>
  <mergeCells count="11">
    <mergeCell ref="K12:L12"/>
    <mergeCell ref="B9:L9"/>
    <mergeCell ref="F13:F14"/>
    <mergeCell ref="J13:J14"/>
    <mergeCell ref="L13:L14"/>
    <mergeCell ref="K13:K14"/>
    <mergeCell ref="B13:B14"/>
    <mergeCell ref="C13:C14"/>
    <mergeCell ref="D13:D14"/>
    <mergeCell ref="E13:E14"/>
    <mergeCell ref="G13:I13"/>
  </mergeCells>
  <pageMargins left="0.7" right="0.7" top="0.75" bottom="0.75" header="0.3" footer="0.3"/>
  <pageSetup paperSize="9" orientation="portrait" r:id="rId16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sheetPr>
    <tabColor theme="9"/>
  </sheetPr>
  <dimension ref="A1:D28"/>
  <sheetViews>
    <sheetView showGridLines="0" workbookViewId="0">
      <selection activeCell="F21" sqref="F21"/>
    </sheetView>
  </sheetViews>
  <sheetFormatPr defaultColWidth="9.140625" defaultRowHeight="12.75"/>
  <cols>
    <col min="1" max="1" width="24.5703125" style="15" bestFit="1" customWidth="1"/>
    <col min="2" max="2" width="50" style="159" customWidth="1"/>
    <col min="3" max="4" width="13.28515625" style="15" customWidth="1"/>
    <col min="5" max="16384" width="9.140625" style="15"/>
  </cols>
  <sheetData>
    <row r="1" spans="1:4">
      <c r="B1" s="15"/>
    </row>
    <row r="2" spans="1:4" s="611" customFormat="1" ht="16.5" customHeight="1">
      <c r="A2" s="143" t="str">
        <f>HYPERLINK("#INDEX!b4","към началната страница")</f>
        <v>към началната страница</v>
      </c>
    </row>
    <row r="3" spans="1:4" s="611" customFormat="1" ht="13.5">
      <c r="B3" s="614"/>
    </row>
    <row r="4" spans="1:4" s="611" customFormat="1" ht="13.5">
      <c r="B4" s="614"/>
    </row>
    <row r="5" spans="1:4" s="611" customFormat="1" ht="13.5">
      <c r="B5" s="614"/>
    </row>
    <row r="6" spans="1:4" s="611" customFormat="1" ht="13.5">
      <c r="B6" s="614"/>
    </row>
    <row r="7" spans="1:4" s="611" customFormat="1" ht="13.5">
      <c r="B7" s="614"/>
    </row>
    <row r="8" spans="1:4" s="9" customFormat="1" ht="13.5">
      <c r="B8" s="612"/>
      <c r="C8" s="612"/>
      <c r="D8" s="612"/>
    </row>
    <row r="9" spans="1:4" s="653" customFormat="1" ht="33.75" customHeight="1">
      <c r="B9" s="654" t="s">
        <v>1363</v>
      </c>
      <c r="C9" s="654"/>
      <c r="D9" s="654"/>
    </row>
    <row r="10" spans="1:4" s="168" customFormat="1">
      <c r="B10" s="167"/>
    </row>
    <row r="11" spans="1:4" s="168" customFormat="1">
      <c r="B11" s="167"/>
    </row>
    <row r="12" spans="1:4" s="168" customFormat="1">
      <c r="B12" s="167"/>
      <c r="D12" s="597" t="s">
        <v>162</v>
      </c>
    </row>
    <row r="13" spans="1:4" s="168" customFormat="1" ht="63.75">
      <c r="B13" s="162"/>
      <c r="C13" s="147" t="s">
        <v>1202</v>
      </c>
      <c r="D13" s="147" t="s">
        <v>1206</v>
      </c>
    </row>
    <row r="14" spans="1:4" s="145" customFormat="1">
      <c r="B14" s="162"/>
      <c r="C14" s="149" t="s">
        <v>0</v>
      </c>
      <c r="D14" s="149" t="s">
        <v>1</v>
      </c>
    </row>
    <row r="15" spans="1:4">
      <c r="B15" s="163" t="s">
        <v>549</v>
      </c>
      <c r="C15" s="164">
        <v>3255658.9999999995</v>
      </c>
      <c r="D15" s="164">
        <v>3255658.9999999995</v>
      </c>
    </row>
    <row r="16" spans="1:4">
      <c r="B16" s="163" t="s">
        <v>294</v>
      </c>
      <c r="C16" s="164">
        <v>3255658.9999999995</v>
      </c>
      <c r="D16" s="164">
        <v>3255658.9999999995</v>
      </c>
    </row>
    <row r="17" spans="2:4">
      <c r="B17" s="165" t="s">
        <v>295</v>
      </c>
      <c r="C17" s="166">
        <v>1328660</v>
      </c>
      <c r="D17" s="166">
        <v>1328660</v>
      </c>
    </row>
    <row r="18" spans="2:4">
      <c r="B18" s="165" t="s">
        <v>382</v>
      </c>
      <c r="C18" s="166">
        <v>69975</v>
      </c>
      <c r="D18" s="166">
        <v>69975</v>
      </c>
    </row>
    <row r="19" spans="2:4">
      <c r="B19" s="165" t="s">
        <v>1203</v>
      </c>
      <c r="C19" s="166">
        <v>1709998</v>
      </c>
      <c r="D19" s="166">
        <v>1709998</v>
      </c>
    </row>
    <row r="20" spans="2:4">
      <c r="B20" s="165" t="s">
        <v>550</v>
      </c>
      <c r="C20" s="155">
        <v>-60905</v>
      </c>
      <c r="D20" s="155">
        <v>-60905</v>
      </c>
    </row>
    <row r="21" spans="2:4">
      <c r="B21" s="165" t="s">
        <v>665</v>
      </c>
      <c r="C21" s="155">
        <v>-78547</v>
      </c>
      <c r="D21" s="155">
        <v>-78547</v>
      </c>
    </row>
    <row r="22" spans="2:4">
      <c r="B22" s="165" t="s">
        <v>297</v>
      </c>
      <c r="C22" s="155">
        <v>107228</v>
      </c>
      <c r="D22" s="155">
        <v>107228</v>
      </c>
    </row>
    <row r="23" spans="2:4" ht="25.5">
      <c r="B23" s="165" t="s">
        <v>664</v>
      </c>
      <c r="C23" s="155">
        <v>-1435</v>
      </c>
      <c r="D23" s="155">
        <v>-1435</v>
      </c>
    </row>
    <row r="24" spans="2:4" ht="25.5">
      <c r="B24" s="165" t="s">
        <v>1205</v>
      </c>
      <c r="C24" s="155">
        <v>-69975</v>
      </c>
      <c r="D24" s="155">
        <v>-69975</v>
      </c>
    </row>
    <row r="25" spans="2:4">
      <c r="B25" s="165" t="s">
        <v>780</v>
      </c>
      <c r="C25" s="155">
        <v>0</v>
      </c>
      <c r="D25" s="155">
        <v>0</v>
      </c>
    </row>
    <row r="26" spans="2:4" ht="25.5">
      <c r="B26" s="165" t="s">
        <v>781</v>
      </c>
      <c r="C26" s="155">
        <v>228660</v>
      </c>
      <c r="D26" s="155">
        <v>228660</v>
      </c>
    </row>
    <row r="27" spans="2:4" ht="25.5">
      <c r="B27" s="165" t="s">
        <v>1204</v>
      </c>
      <c r="C27" s="155">
        <v>22000</v>
      </c>
      <c r="D27" s="155">
        <v>22000</v>
      </c>
    </row>
    <row r="28" spans="2:4">
      <c r="B28" s="163" t="s">
        <v>299</v>
      </c>
      <c r="C28" s="152">
        <v>0</v>
      </c>
      <c r="D28" s="152">
        <v>0</v>
      </c>
    </row>
  </sheetData>
  <customSheetViews>
    <customSheetView guid="{3FCB7B24-049F-4685-83CB-5231093E0117}" showPageBreaks="1">
      <pageMargins left="0.7" right="0.7" top="0.75" bottom="0.75" header="0.3" footer="0.3"/>
      <pageSetup paperSize="9" orientation="portrait" r:id="rId1"/>
    </customSheetView>
    <customSheetView guid="{D2C72E70-F766-4D56-9E10-3C91A63BB7F3}" topLeftCell="A22">
      <selection activeCell="B33" sqref="B33"/>
      <pageMargins left="0.7" right="0.7" top="0.75" bottom="0.75" header="0.3" footer="0.3"/>
      <pageSetup paperSize="9" orientation="portrait" r:id="rId2"/>
    </customSheetView>
    <customSheetView guid="{51337751-BEAF-43F3-8CC9-400B99E751E8}">
      <selection activeCell="A37" sqref="A37:XFD37"/>
      <pageMargins left="0.7" right="0.7" top="0.75" bottom="0.75" header="0.3" footer="0.3"/>
      <pageSetup paperSize="9" orientation="portrait" r:id="rId3"/>
    </customSheetView>
    <customSheetView guid="{CFC92B1C-D4F2-414F-8F12-92F529035B08}" topLeftCell="A19">
      <selection activeCell="J19" sqref="J19"/>
      <pageMargins left="0.7" right="0.7" top="0.75" bottom="0.75" header="0.3" footer="0.3"/>
      <pageSetup paperSize="9" orientation="portrait" r:id="rId4"/>
    </customSheetView>
    <customSheetView guid="{5DDDA852-2807-4645-BC75-EBD4EF3323A7}">
      <selection activeCell="B4" sqref="B4"/>
      <pageMargins left="0.7" right="0.7" top="0.75" bottom="0.75" header="0.3" footer="0.3"/>
      <pageSetup paperSize="9" orientation="portrait" r:id="rId5"/>
    </customSheetView>
    <customSheetView guid="{697182B0-1BEF-4A85-93A0-596802852AF2}" topLeftCell="A22">
      <selection activeCell="E25" sqref="E25"/>
      <pageMargins left="0.7" right="0.7" top="0.75" bottom="0.75" header="0.3" footer="0.3"/>
      <pageSetup paperSize="9" orientation="portrait" r:id="rId6"/>
    </customSheetView>
    <customSheetView guid="{21329C76-F86B-400D-B8F5-F75B383E5B14}" topLeftCell="A22">
      <selection activeCell="E25" sqref="E25"/>
      <pageMargins left="0.7" right="0.7" top="0.75" bottom="0.75" header="0.3" footer="0.3"/>
      <pageSetup paperSize="9" orientation="portrait" r:id="rId7"/>
    </customSheetView>
    <customSheetView guid="{931AA63B-6827-4BF4-8E25-ED232A88A09C}">
      <selection activeCell="A33" sqref="A33:XFD33"/>
      <pageMargins left="0.7" right="0.7" top="0.75" bottom="0.75" header="0.3" footer="0.3"/>
      <pageSetup paperSize="9" orientation="portrait" r:id="rId8"/>
    </customSheetView>
    <customSheetView guid="{FD092655-EBEC-4730-9895-1567D9B70D5F}">
      <selection activeCell="A33" sqref="A33:XFD33"/>
      <pageMargins left="0.7" right="0.7" top="0.75" bottom="0.75" header="0.3" footer="0.3"/>
      <pageSetup paperSize="9" orientation="portrait" r:id="rId9"/>
    </customSheetView>
    <customSheetView guid="{3AD1D9CC-D162-4119-AFCC-0AF9105FB248}">
      <pageMargins left="0.7" right="0.7" top="0.75" bottom="0.75" header="0.3" footer="0.3"/>
      <pageSetup paperSize="9" orientation="portrait" r:id="rId10"/>
    </customSheetView>
    <customSheetView guid="{7CCD1884-1631-4809-8751-AE0939C32419}">
      <pageMargins left="0.7" right="0.7" top="0.75" bottom="0.75" header="0.3" footer="0.3"/>
      <pageSetup paperSize="9" orientation="portrait" r:id="rId11"/>
    </customSheetView>
    <customSheetView guid="{A7B3A108-9CF6-4687-9321-110D304B17B9}">
      <selection activeCell="F29" sqref="F29"/>
      <pageMargins left="0.7" right="0.7" top="0.75" bottom="0.75" header="0.3" footer="0.3"/>
      <pageSetup paperSize="9" orientation="portrait" r:id="rId12"/>
    </customSheetView>
    <customSheetView guid="{D3393B8E-C3CB-4E3A-976E-E4CD065299F0}">
      <selection activeCell="E4" sqref="E4:G22"/>
      <pageMargins left="0.7" right="0.7" top="0.75" bottom="0.75" header="0.3" footer="0.3"/>
      <pageSetup paperSize="9" orientation="portrait" r:id="rId13"/>
    </customSheetView>
    <customSheetView guid="{B3153F5C-CAD5-4C41-96F3-3BC56052414C}">
      <selection activeCell="A4" sqref="A4:C22"/>
      <pageMargins left="0.7" right="0.7" top="0.75" bottom="0.75" header="0.3" footer="0.3"/>
      <pageSetup paperSize="9" orientation="portrait" r:id="rId14"/>
    </customSheetView>
    <customSheetView guid="{FB7DEBE1-1047-4BE4-82FD-4BCA0CA8DD58}">
      <selection activeCell="K12" sqref="K12"/>
      <pageMargins left="0.7" right="0.7" top="0.75" bottom="0.75" header="0.3" footer="0.3"/>
      <pageSetup paperSize="9" orientation="portrait" r:id="rId15"/>
    </customSheetView>
    <customSheetView guid="{8A1326BD-F0AB-414F-9F91-C2BB94CC9C17}">
      <selection activeCell="K12" sqref="K12"/>
      <pageMargins left="0.7" right="0.7" top="0.75" bottom="0.75" header="0.3" footer="0.3"/>
      <pageSetup paperSize="9" orientation="portrait" r:id="rId16"/>
    </customSheetView>
    <customSheetView guid="{F0048D33-26BA-4893-8BCC-88CEF82FEBB6}">
      <selection activeCell="E4" sqref="E4:G22"/>
      <pageMargins left="0.7" right="0.7" top="0.75" bottom="0.75" header="0.3" footer="0.3"/>
      <pageSetup paperSize="9" orientation="portrait" r:id="rId17"/>
    </customSheetView>
    <customSheetView guid="{0780CBEB-AF66-401E-9AFD-5F77700585BC}">
      <selection activeCell="F26" sqref="F26"/>
      <pageMargins left="0.7" right="0.7" top="0.75" bottom="0.75" header="0.3" footer="0.3"/>
      <pageSetup paperSize="9" orientation="portrait" r:id="rId18"/>
    </customSheetView>
    <customSheetView guid="{F536E858-E5B2-4B36-88FC-BE776803F921}">
      <selection activeCell="F29" sqref="F29"/>
      <pageMargins left="0.7" right="0.7" top="0.75" bottom="0.75" header="0.3" footer="0.3"/>
      <pageSetup paperSize="9" orientation="portrait" r:id="rId19"/>
    </customSheetView>
    <customSheetView guid="{70E7FFDC-983F-46F7-B68F-0BE0A8C942E0}" topLeftCell="A27">
      <selection activeCell="E45" sqref="E45"/>
      <pageMargins left="0.7" right="0.7" top="0.75" bottom="0.75" header="0.3" footer="0.3"/>
      <pageSetup paperSize="9" orientation="portrait" r:id="rId20"/>
    </customSheetView>
    <customSheetView guid="{F277ACEF-9FF8-431F-8537-DE60B790AA4F}">
      <selection activeCell="E24" sqref="E24"/>
      <pageMargins left="0.7" right="0.7" top="0.75" bottom="0.75" header="0.3" footer="0.3"/>
      <pageSetup paperSize="9" orientation="portrait" r:id="rId21"/>
    </customSheetView>
    <customSheetView guid="{7CA1DEE6-746E-4947-9BED-24AAED6E8B57}" topLeftCell="A21">
      <selection activeCell="J40" sqref="J40"/>
      <pageMargins left="0.7" right="0.7" top="0.75" bottom="0.75" header="0.3" footer="0.3"/>
      <pageSetup paperSize="9" orientation="portrait" r:id="rId22"/>
    </customSheetView>
    <customSheetView guid="{59094C18-3CB5-482F-AA6A-9C313A318EBB}" topLeftCell="A22">
      <selection activeCell="E25" sqref="E25"/>
      <pageMargins left="0.7" right="0.7" top="0.75" bottom="0.75" header="0.3" footer="0.3"/>
      <pageSetup paperSize="9" orientation="portrait" r:id="rId23"/>
    </customSheetView>
  </customSheetViews>
  <pageMargins left="0.7" right="0.7" top="0.75" bottom="0.75" header="0.3" footer="0.3"/>
  <pageSetup paperSize="9" orientation="portrait" r:id="rId24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204AB6-6446-47F6-92E4-53CB7EE72940}">
  <sheetPr>
    <tabColor theme="9"/>
  </sheetPr>
  <dimension ref="A1:C22"/>
  <sheetViews>
    <sheetView showGridLines="0" workbookViewId="0">
      <selection activeCell="A2" sqref="A2"/>
    </sheetView>
  </sheetViews>
  <sheetFormatPr defaultColWidth="9.140625" defaultRowHeight="12.75"/>
  <cols>
    <col min="1" max="1" width="24.5703125" style="5" bestFit="1" customWidth="1"/>
    <col min="2" max="2" width="45.140625" style="15" customWidth="1"/>
    <col min="3" max="3" width="14.5703125" style="15" customWidth="1"/>
    <col min="4" max="16384" width="9.140625" style="5"/>
  </cols>
  <sheetData>
    <row r="1" spans="1:3">
      <c r="A1" s="15"/>
    </row>
    <row r="2" spans="1:3" s="9" customFormat="1" ht="16.5" customHeight="1">
      <c r="A2" s="143" t="str">
        <f>HYPERLINK("#INDEX!b4","към началната страница")</f>
        <v>към началната страница</v>
      </c>
      <c r="B2" s="611"/>
      <c r="C2" s="611"/>
    </row>
    <row r="3" spans="1:3" s="9" customFormat="1" ht="13.5">
      <c r="B3" s="611"/>
      <c r="C3" s="611"/>
    </row>
    <row r="4" spans="1:3" s="9" customFormat="1" ht="13.5">
      <c r="B4" s="611"/>
      <c r="C4" s="611"/>
    </row>
    <row r="5" spans="1:3" s="9" customFormat="1" ht="13.5">
      <c r="B5" s="611"/>
      <c r="C5" s="611"/>
    </row>
    <row r="6" spans="1:3" s="9" customFormat="1" ht="13.5">
      <c r="B6" s="611"/>
      <c r="C6" s="611"/>
    </row>
    <row r="7" spans="1:3" s="9" customFormat="1" ht="13.5">
      <c r="B7" s="611"/>
      <c r="C7" s="611"/>
    </row>
    <row r="8" spans="1:3" s="9" customFormat="1" ht="13.5">
      <c r="B8" s="613"/>
      <c r="C8" s="611"/>
    </row>
    <row r="9" spans="1:3" s="646" customFormat="1" ht="33.75" customHeight="1">
      <c r="B9" s="654" t="s">
        <v>1364</v>
      </c>
      <c r="C9" s="654"/>
    </row>
    <row r="10" spans="1:3">
      <c r="B10" s="168"/>
      <c r="C10" s="168"/>
    </row>
    <row r="11" spans="1:3">
      <c r="B11" s="168"/>
      <c r="C11" s="168"/>
    </row>
    <row r="12" spans="1:3">
      <c r="B12" s="159"/>
      <c r="C12" s="160" t="s">
        <v>162</v>
      </c>
    </row>
    <row r="13" spans="1:3" ht="63.75">
      <c r="B13" s="161"/>
      <c r="C13" s="148" t="s">
        <v>1207</v>
      </c>
    </row>
    <row r="14" spans="1:3">
      <c r="B14" s="161"/>
      <c r="C14" s="150" t="s">
        <v>0</v>
      </c>
    </row>
    <row r="15" spans="1:3">
      <c r="B15" s="163" t="s">
        <v>772</v>
      </c>
      <c r="C15" s="164">
        <v>3255656</v>
      </c>
    </row>
    <row r="16" spans="1:3">
      <c r="B16" s="165" t="s">
        <v>773</v>
      </c>
      <c r="C16" s="166">
        <v>-78547</v>
      </c>
    </row>
    <row r="17" spans="2:3">
      <c r="B17" s="165" t="s">
        <v>774</v>
      </c>
      <c r="C17" s="166">
        <v>-60905</v>
      </c>
    </row>
    <row r="18" spans="2:3">
      <c r="B18" s="165" t="s">
        <v>775</v>
      </c>
      <c r="C18" s="166">
        <v>-3</v>
      </c>
    </row>
    <row r="19" spans="2:3" ht="25.5">
      <c r="B19" s="165" t="s">
        <v>776</v>
      </c>
      <c r="C19" s="166">
        <v>250660</v>
      </c>
    </row>
    <row r="20" spans="2:3">
      <c r="B20" s="165" t="s">
        <v>777</v>
      </c>
      <c r="C20" s="166">
        <v>0</v>
      </c>
    </row>
    <row r="21" spans="2:3" ht="25.5">
      <c r="B21" s="165" t="s">
        <v>778</v>
      </c>
      <c r="C21" s="166">
        <v>222372.91242939417</v>
      </c>
    </row>
    <row r="22" spans="2:3">
      <c r="B22" s="163" t="s">
        <v>779</v>
      </c>
      <c r="C22" s="164">
        <v>3366823.9124293947</v>
      </c>
    </row>
  </sheetData>
  <customSheetViews>
    <customSheetView guid="{3FCB7B24-049F-4685-83CB-5231093E0117}" showPageBreaks="1">
      <pageMargins left="0.7" right="0.7" top="0.75" bottom="0.75" header="0.3" footer="0.3"/>
      <pageSetup paperSize="9" orientation="portrait" r:id="rId1"/>
    </customSheetView>
    <customSheetView guid="{D2C72E70-F766-4D56-9E10-3C91A63BB7F3}" topLeftCell="A10">
      <selection activeCell="B32" sqref="B32"/>
      <pageMargins left="0.7" right="0.7" top="0.75" bottom="0.75" header="0.3" footer="0.3"/>
      <pageSetup paperSize="9" orientation="portrait" r:id="rId2"/>
    </customSheetView>
    <customSheetView guid="{51337751-BEAF-43F3-8CC9-400B99E751E8}">
      <selection activeCell="A36" sqref="A36:XFD36"/>
      <pageMargins left="0.7" right="0.7" top="0.75" bottom="0.75" header="0.3" footer="0.3"/>
      <pageSetup paperSize="9" orientation="portrait" r:id="rId3"/>
    </customSheetView>
    <customSheetView guid="{CFC92B1C-D4F2-414F-8F12-92F529035B08}" topLeftCell="A7">
      <selection activeCell="D37" sqref="D37"/>
      <pageMargins left="0.7" right="0.7" top="0.75" bottom="0.75" header="0.3" footer="0.3"/>
      <pageSetup paperSize="9" orientation="portrait" r:id="rId4"/>
    </customSheetView>
    <customSheetView guid="{5DDDA852-2807-4645-BC75-EBD4EF3323A7}" topLeftCell="A7">
      <selection activeCell="J25" sqref="J25"/>
      <pageMargins left="0.7" right="0.7" top="0.75" bottom="0.75" header="0.3" footer="0.3"/>
    </customSheetView>
    <customSheetView guid="{697182B0-1BEF-4A85-93A0-596802852AF2}" topLeftCell="A10">
      <selection activeCell="D2" sqref="D2"/>
      <pageMargins left="0.7" right="0.7" top="0.75" bottom="0.75" header="0.3" footer="0.3"/>
      <pageSetup paperSize="9" orientation="portrait" r:id="rId5"/>
    </customSheetView>
    <customSheetView guid="{21329C76-F86B-400D-B8F5-F75B383E5B14}" topLeftCell="A10">
      <selection activeCell="D2" sqref="D2"/>
      <pageMargins left="0.7" right="0.7" top="0.75" bottom="0.75" header="0.3" footer="0.3"/>
      <pageSetup paperSize="9" orientation="portrait" r:id="rId6"/>
    </customSheetView>
    <customSheetView guid="{931AA63B-6827-4BF4-8E25-ED232A88A09C}">
      <pageMargins left="0.7" right="0.7" top="0.75" bottom="0.75" header="0.3" footer="0.3"/>
      <pageSetup paperSize="9" orientation="portrait" r:id="rId7"/>
    </customSheetView>
    <customSheetView guid="{FD092655-EBEC-4730-9895-1567D9B70D5F}">
      <pageMargins left="0.7" right="0.7" top="0.75" bottom="0.75" header="0.3" footer="0.3"/>
      <pageSetup paperSize="9" orientation="portrait" r:id="rId8"/>
    </customSheetView>
    <customSheetView guid="{3AD1D9CC-D162-4119-AFCC-0AF9105FB248}">
      <pageMargins left="0.7" right="0.7" top="0.75" bottom="0.75" header="0.3" footer="0.3"/>
      <pageSetup paperSize="9" orientation="portrait" r:id="rId9"/>
    </customSheetView>
    <customSheetView guid="{7CCD1884-1631-4809-8751-AE0939C32419}">
      <pageMargins left="0.7" right="0.7" top="0.75" bottom="0.75" header="0.3" footer="0.3"/>
    </customSheetView>
    <customSheetView guid="{59094C18-3CB5-482F-AA6A-9C313A318EBB}" topLeftCell="A10">
      <selection activeCell="D2" sqref="D2"/>
      <pageMargins left="0.7" right="0.7" top="0.75" bottom="0.75" header="0.3" footer="0.3"/>
      <pageSetup paperSize="9" orientation="portrait" r:id="rId10"/>
    </customSheetView>
  </customSheetViews>
  <pageMargins left="0.7" right="0.7" top="0.75" bottom="0.75" header="0.3" footer="0.3"/>
  <pageSetup paperSize="9" orientation="portrait" r:id="rId1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sheetPr>
    <tabColor theme="9"/>
  </sheetPr>
  <dimension ref="A2:F36"/>
  <sheetViews>
    <sheetView showGridLines="0" workbookViewId="0">
      <selection activeCell="D13" sqref="D13:E14"/>
    </sheetView>
  </sheetViews>
  <sheetFormatPr defaultColWidth="9.140625" defaultRowHeight="12.75"/>
  <cols>
    <col min="1" max="1" width="24.5703125" style="15" bestFit="1" customWidth="1"/>
    <col min="2" max="2" width="51" style="15" bestFit="1" customWidth="1"/>
    <col min="3" max="5" width="14.42578125" style="15" customWidth="1"/>
    <col min="6" max="16384" width="9.140625" style="15"/>
  </cols>
  <sheetData>
    <row r="2" spans="1:6" s="611" customFormat="1" ht="16.5" customHeight="1">
      <c r="A2" s="143" t="str">
        <f>HYPERLINK("#INDEX!b4","към началната страница")</f>
        <v>към началната страница</v>
      </c>
    </row>
    <row r="3" spans="1:6" s="611" customFormat="1" ht="13.5"/>
    <row r="4" spans="1:6" s="611" customFormat="1" ht="13.5"/>
    <row r="5" spans="1:6" s="611" customFormat="1" ht="13.5"/>
    <row r="6" spans="1:6" s="611" customFormat="1" ht="13.5"/>
    <row r="7" spans="1:6" s="611" customFormat="1" ht="13.5"/>
    <row r="8" spans="1:6" s="9" customFormat="1" ht="13.5">
      <c r="B8" s="612"/>
      <c r="C8" s="612"/>
      <c r="D8" s="612"/>
      <c r="E8" s="612"/>
    </row>
    <row r="9" spans="1:6" s="653" customFormat="1" ht="33.75" customHeight="1">
      <c r="B9" s="654" t="s">
        <v>1365</v>
      </c>
      <c r="C9" s="654"/>
      <c r="D9" s="654"/>
      <c r="E9" s="654"/>
    </row>
    <row r="10" spans="1:6">
      <c r="F10" s="153"/>
    </row>
    <row r="11" spans="1:6">
      <c r="F11" s="153"/>
    </row>
    <row r="12" spans="1:6">
      <c r="E12" s="144" t="s">
        <v>782</v>
      </c>
      <c r="F12" s="153"/>
    </row>
    <row r="13" spans="1:6" ht="63.75">
      <c r="B13" s="146"/>
      <c r="C13" s="147" t="s">
        <v>1208</v>
      </c>
      <c r="D13" s="147" t="s">
        <v>1206</v>
      </c>
      <c r="E13" s="148" t="s">
        <v>1207</v>
      </c>
      <c r="F13" s="153"/>
    </row>
    <row r="14" spans="1:6" s="145" customFormat="1">
      <c r="B14" s="146"/>
      <c r="C14" s="149" t="s">
        <v>0</v>
      </c>
      <c r="D14" s="149" t="s">
        <v>1</v>
      </c>
      <c r="E14" s="150" t="s">
        <v>2</v>
      </c>
    </row>
    <row r="15" spans="1:6">
      <c r="B15" s="151" t="s">
        <v>783</v>
      </c>
      <c r="C15" s="152">
        <v>1277192.08</v>
      </c>
      <c r="D15" s="152">
        <v>1581633.801556106</v>
      </c>
      <c r="E15" s="152">
        <v>1916959.6419927513</v>
      </c>
      <c r="F15" s="153"/>
    </row>
    <row r="16" spans="1:6">
      <c r="B16" s="154" t="s">
        <v>784</v>
      </c>
      <c r="C16" s="155">
        <v>1224049.04</v>
      </c>
      <c r="D16" s="155">
        <v>1423827.6589333059</v>
      </c>
      <c r="E16" s="155">
        <v>1423827.6589333059</v>
      </c>
      <c r="F16" s="153"/>
    </row>
    <row r="17" spans="2:6">
      <c r="B17" s="154" t="s">
        <v>785</v>
      </c>
      <c r="C17" s="155">
        <v>2931.04</v>
      </c>
      <c r="D17" s="155">
        <v>7573</v>
      </c>
      <c r="E17" s="155">
        <v>7573</v>
      </c>
    </row>
    <row r="18" spans="2:6">
      <c r="B18" s="154" t="s">
        <v>786</v>
      </c>
      <c r="C18" s="155">
        <v>50212</v>
      </c>
      <c r="D18" s="155">
        <v>68325.319999999992</v>
      </c>
      <c r="E18" s="155">
        <v>83227.436437490644</v>
      </c>
      <c r="F18" s="153"/>
    </row>
    <row r="19" spans="2:6">
      <c r="B19" s="465" t="s">
        <v>787</v>
      </c>
      <c r="C19" s="465" t="s">
        <v>1130</v>
      </c>
      <c r="D19" s="155">
        <v>0</v>
      </c>
      <c r="E19" s="155">
        <v>0</v>
      </c>
      <c r="F19" s="153"/>
    </row>
    <row r="20" spans="2:6">
      <c r="B20" s="154" t="s">
        <v>788</v>
      </c>
      <c r="C20" s="155" t="s">
        <v>1130</v>
      </c>
      <c r="D20" s="155">
        <v>74</v>
      </c>
      <c r="E20" s="155">
        <v>70</v>
      </c>
      <c r="F20" s="153"/>
    </row>
    <row r="21" spans="2:6">
      <c r="B21" s="154" t="s">
        <v>1211</v>
      </c>
      <c r="C21" s="155" t="s">
        <v>1130</v>
      </c>
      <c r="D21" s="155" t="s">
        <v>1130</v>
      </c>
      <c r="E21" s="155">
        <v>27.739000000000001</v>
      </c>
      <c r="F21" s="153"/>
    </row>
    <row r="22" spans="2:6">
      <c r="B22" s="154" t="s">
        <v>1212</v>
      </c>
      <c r="C22" s="155" t="s">
        <v>1130</v>
      </c>
      <c r="D22" s="155">
        <v>74</v>
      </c>
      <c r="E22" s="155">
        <v>70</v>
      </c>
      <c r="F22" s="153"/>
    </row>
    <row r="23" spans="2:6">
      <c r="B23" s="154" t="s">
        <v>789</v>
      </c>
      <c r="C23" s="155" t="s">
        <v>1130</v>
      </c>
      <c r="D23" s="155">
        <v>7.9078226228000004</v>
      </c>
      <c r="E23" s="155">
        <v>8.837522421100001</v>
      </c>
      <c r="F23" s="153"/>
    </row>
    <row r="24" spans="2:6">
      <c r="B24" s="156"/>
      <c r="C24" s="157"/>
      <c r="D24" s="157"/>
      <c r="E24" s="157"/>
      <c r="F24" s="153"/>
    </row>
    <row r="25" spans="2:6">
      <c r="B25" s="151" t="s">
        <v>790</v>
      </c>
      <c r="C25" s="152">
        <v>1197367.575</v>
      </c>
      <c r="D25" s="152">
        <v>1197367.575</v>
      </c>
      <c r="E25" s="155" t="s">
        <v>1130</v>
      </c>
      <c r="F25" s="153"/>
    </row>
    <row r="26" spans="2:6">
      <c r="B26" s="154" t="s">
        <v>727</v>
      </c>
      <c r="C26" s="155">
        <v>399122.52500000002</v>
      </c>
      <c r="D26" s="155">
        <v>399122.52500000002</v>
      </c>
      <c r="E26" s="155" t="s">
        <v>1130</v>
      </c>
      <c r="F26" s="153"/>
    </row>
    <row r="27" spans="2:6">
      <c r="B27" s="154" t="s">
        <v>663</v>
      </c>
      <c r="C27" s="155">
        <v>159649.01</v>
      </c>
      <c r="D27" s="155">
        <v>159649.01</v>
      </c>
      <c r="E27" s="155" t="s">
        <v>1130</v>
      </c>
      <c r="F27" s="153"/>
    </row>
    <row r="28" spans="2:6">
      <c r="B28" s="154" t="s">
        <v>726</v>
      </c>
      <c r="C28" s="155">
        <v>478947.02999999997</v>
      </c>
      <c r="D28" s="155">
        <v>478947.02999999997</v>
      </c>
      <c r="E28" s="155">
        <v>0</v>
      </c>
      <c r="F28" s="153"/>
    </row>
    <row r="29" spans="2:6">
      <c r="B29" s="154" t="s">
        <v>575</v>
      </c>
      <c r="C29" s="155">
        <v>159649.01</v>
      </c>
      <c r="D29" s="155">
        <v>159649.01</v>
      </c>
      <c r="E29" s="155">
        <v>0</v>
      </c>
      <c r="F29" s="153"/>
    </row>
    <row r="30" spans="2:6">
      <c r="B30" s="154" t="s">
        <v>1209</v>
      </c>
      <c r="C30" s="155">
        <v>287368.21799999994</v>
      </c>
      <c r="D30" s="155" t="s">
        <v>1130</v>
      </c>
      <c r="E30" s="155">
        <v>0</v>
      </c>
    </row>
    <row r="31" spans="2:6">
      <c r="B31" s="154" t="s">
        <v>1210</v>
      </c>
      <c r="C31" s="155">
        <v>319298.02</v>
      </c>
      <c r="D31" s="155">
        <v>319298.02</v>
      </c>
      <c r="E31" s="155">
        <v>0</v>
      </c>
    </row>
    <row r="32" spans="2:6">
      <c r="B32" s="154" t="s">
        <v>791</v>
      </c>
      <c r="C32" s="155">
        <v>159649.01</v>
      </c>
      <c r="D32" s="155">
        <v>159649.01</v>
      </c>
      <c r="E32" s="155">
        <v>0</v>
      </c>
      <c r="F32" s="153"/>
    </row>
    <row r="33" spans="2:5">
      <c r="B33" s="151" t="s">
        <v>728</v>
      </c>
      <c r="C33" s="152">
        <v>3240874.9030000004</v>
      </c>
      <c r="D33" s="152">
        <v>3257948.4065561066</v>
      </c>
      <c r="E33" s="152">
        <v>1916959.6419927513</v>
      </c>
    </row>
    <row r="34" spans="2:5">
      <c r="B34" s="156"/>
      <c r="C34" s="158"/>
      <c r="D34" s="158"/>
      <c r="E34" s="158"/>
    </row>
    <row r="35" spans="2:5">
      <c r="B35" s="151" t="s">
        <v>1129</v>
      </c>
      <c r="C35" s="152">
        <v>3255656</v>
      </c>
      <c r="D35" s="152">
        <v>3255656</v>
      </c>
      <c r="E35" s="152">
        <v>3366823.9124293947</v>
      </c>
    </row>
    <row r="36" spans="2:5">
      <c r="B36" s="151" t="s">
        <v>792</v>
      </c>
      <c r="C36" s="152">
        <v>14781.09699999959</v>
      </c>
      <c r="D36" s="152">
        <v>-2292.4065561064708</v>
      </c>
      <c r="E36" s="152">
        <v>1449864.2704366432</v>
      </c>
    </row>
  </sheetData>
  <customSheetViews>
    <customSheetView guid="{3FCB7B24-049F-4685-83CB-5231093E0117}" showPageBreaks="1" hiddenRows="1">
      <pageMargins left="0.7" right="0.7" top="0.75" bottom="0.75" header="0.3" footer="0.3"/>
      <pageSetup paperSize="9" orientation="portrait" r:id="rId1"/>
    </customSheetView>
    <customSheetView guid="{D2C72E70-F766-4D56-9E10-3C91A63BB7F3}" hiddenRows="1" topLeftCell="A59">
      <selection activeCell="B65" sqref="B65"/>
      <pageMargins left="0.7" right="0.7" top="0.75" bottom="0.75" header="0.3" footer="0.3"/>
      <pageSetup paperSize="9" orientation="portrait" r:id="rId2"/>
    </customSheetView>
    <customSheetView guid="{51337751-BEAF-43F3-8CC9-400B99E751E8}" hiddenRows="1">
      <selection activeCell="A69" sqref="A69:XFD69"/>
      <pageMargins left="0.7" right="0.7" top="0.75" bottom="0.75" header="0.3" footer="0.3"/>
      <pageSetup paperSize="9" orientation="portrait" r:id="rId3"/>
    </customSheetView>
    <customSheetView guid="{CFC92B1C-D4F2-414F-8F12-92F529035B08}" hiddenRows="1" topLeftCell="A38">
      <selection activeCell="A54" sqref="A54"/>
      <pageMargins left="0.7" right="0.7" top="0.75" bottom="0.75" header="0.3" footer="0.3"/>
      <pageSetup paperSize="9" orientation="portrait" r:id="rId4"/>
    </customSheetView>
    <customSheetView guid="{5DDDA852-2807-4645-BC75-EBD4EF3323A7}" hiddenRows="1">
      <selection activeCell="F67" sqref="F67"/>
      <pageMargins left="0.7" right="0.7" top="0.75" bottom="0.75" header="0.3" footer="0.3"/>
      <pageSetup paperSize="9" orientation="portrait" r:id="rId5"/>
    </customSheetView>
    <customSheetView guid="{697182B0-1BEF-4A85-93A0-596802852AF2}" hiddenRows="1" topLeftCell="A2">
      <selection activeCell="B116" sqref="B116"/>
      <pageMargins left="0.7" right="0.7" top="0.75" bottom="0.75" header="0.3" footer="0.3"/>
      <pageSetup paperSize="9" orientation="portrait" r:id="rId6"/>
    </customSheetView>
    <customSheetView guid="{21329C76-F86B-400D-B8F5-F75B383E5B14}" hiddenRows="1" topLeftCell="A87">
      <selection activeCell="B116" sqref="B116"/>
      <pageMargins left="0.7" right="0.7" top="0.75" bottom="0.75" header="0.3" footer="0.3"/>
      <pageSetup paperSize="9" orientation="portrait" r:id="rId7"/>
    </customSheetView>
    <customSheetView guid="{931AA63B-6827-4BF4-8E25-ED232A88A09C}" topLeftCell="A4">
      <selection activeCell="A36" sqref="A36:XFD36"/>
      <pageMargins left="0.7" right="0.7" top="0.75" bottom="0.75" header="0.3" footer="0.3"/>
      <pageSetup paperSize="9" orientation="portrait" r:id="rId8"/>
    </customSheetView>
    <customSheetView guid="{FD092655-EBEC-4730-9895-1567D9B70D5F}" topLeftCell="A4">
      <selection activeCell="A36" sqref="A36:XFD36"/>
      <pageMargins left="0.7" right="0.7" top="0.75" bottom="0.75" header="0.3" footer="0.3"/>
      <pageSetup paperSize="9" orientation="portrait" r:id="rId9"/>
    </customSheetView>
    <customSheetView guid="{3AD1D9CC-D162-4119-AFCC-0AF9105FB248}">
      <pageMargins left="0.7" right="0.7" top="0.75" bottom="0.75" header="0.3" footer="0.3"/>
      <pageSetup paperSize="9" orientation="portrait" r:id="rId10"/>
    </customSheetView>
    <customSheetView guid="{7CCD1884-1631-4809-8751-AE0939C32419}">
      <pageMargins left="0.7" right="0.7" top="0.75" bottom="0.75" header="0.3" footer="0.3"/>
      <pageSetup paperSize="9" orientation="portrait" r:id="rId11"/>
    </customSheetView>
    <customSheetView guid="{A7B3A108-9CF6-4687-9321-110D304B17B9}" topLeftCell="A4">
      <selection activeCell="F29" sqref="F29"/>
      <pageMargins left="0.7" right="0.7" top="0.75" bottom="0.75" header="0.3" footer="0.3"/>
      <pageSetup paperSize="9" orientation="portrait" r:id="rId12"/>
    </customSheetView>
    <customSheetView guid="{D3393B8E-C3CB-4E3A-976E-E4CD065299F0}">
      <selection activeCell="E4" sqref="E4:G21"/>
      <pageMargins left="0.7" right="0.7" top="0.75" bottom="0.75" header="0.3" footer="0.3"/>
      <pageSetup paperSize="9" orientation="portrait" r:id="rId13"/>
    </customSheetView>
    <customSheetView guid="{B3153F5C-CAD5-4C41-96F3-3BC56052414C}" topLeftCell="A10">
      <selection activeCell="A4" sqref="A4:C20"/>
      <pageMargins left="0.7" right="0.7" top="0.75" bottom="0.75" header="0.3" footer="0.3"/>
      <pageSetup paperSize="9" orientation="portrait" r:id="rId14"/>
    </customSheetView>
    <customSheetView guid="{FB7DEBE1-1047-4BE4-82FD-4BCA0CA8DD58}">
      <selection activeCell="J12" sqref="J12"/>
      <pageMargins left="0.7" right="0.7" top="0.75" bottom="0.75" header="0.3" footer="0.3"/>
      <pageSetup paperSize="9" orientation="portrait" r:id="rId15"/>
    </customSheetView>
    <customSheetView guid="{8A1326BD-F0AB-414F-9F91-C2BB94CC9C17}">
      <selection activeCell="J8" sqref="J8"/>
      <pageMargins left="0.7" right="0.7" top="0.75" bottom="0.75" header="0.3" footer="0.3"/>
      <pageSetup paperSize="9" orientation="portrait" r:id="rId16"/>
    </customSheetView>
    <customSheetView guid="{F0048D33-26BA-4893-8BCC-88CEF82FEBB6}">
      <selection activeCell="E4" sqref="E4:G20"/>
      <pageMargins left="0.7" right="0.7" top="0.75" bottom="0.75" header="0.3" footer="0.3"/>
      <pageSetup paperSize="9" orientation="portrait" r:id="rId17"/>
    </customSheetView>
    <customSheetView guid="{0780CBEB-AF66-401E-9AFD-5F77700585BC}">
      <selection activeCell="D31" sqref="D31"/>
      <pageMargins left="0.7" right="0.7" top="0.75" bottom="0.75" header="0.3" footer="0.3"/>
      <pageSetup paperSize="9" orientation="portrait" r:id="rId18"/>
    </customSheetView>
    <customSheetView guid="{F536E858-E5B2-4B36-88FC-BE776803F921}" topLeftCell="A4">
      <selection activeCell="F29" sqref="F29"/>
      <pageMargins left="0.7" right="0.7" top="0.75" bottom="0.75" header="0.3" footer="0.3"/>
      <pageSetup paperSize="9" orientation="portrait" r:id="rId19"/>
    </customSheetView>
    <customSheetView guid="{70E7FFDC-983F-46F7-B68F-0BE0A8C942E0}" topLeftCell="A22">
      <selection activeCell="J38" sqref="J38"/>
      <pageMargins left="0.7" right="0.7" top="0.75" bottom="0.75" header="0.3" footer="0.3"/>
      <pageSetup paperSize="9" orientation="portrait" r:id="rId20"/>
    </customSheetView>
    <customSheetView guid="{F277ACEF-9FF8-431F-8537-DE60B790AA4F}">
      <selection activeCell="C17" sqref="C17"/>
      <pageMargins left="0.7" right="0.7" top="0.75" bottom="0.75" header="0.3" footer="0.3"/>
      <pageSetup paperSize="9" orientation="portrait" r:id="rId21"/>
    </customSheetView>
    <customSheetView guid="{7CA1DEE6-746E-4947-9BED-24AAED6E8B57}">
      <selection activeCell="B6" sqref="B6"/>
      <pageMargins left="0.7" right="0.7" top="0.75" bottom="0.75" header="0.3" footer="0.3"/>
      <pageSetup paperSize="9" orientation="portrait" r:id="rId22"/>
    </customSheetView>
    <customSheetView guid="{59094C18-3CB5-482F-AA6A-9C313A318EBB}" hiddenRows="1" topLeftCell="A87">
      <selection activeCell="B116" sqref="B116"/>
      <pageMargins left="0.7" right="0.7" top="0.75" bottom="0.75" header="0.3" footer="0.3"/>
      <pageSetup paperSize="9" orientation="portrait" r:id="rId23"/>
    </customSheetView>
  </customSheetViews>
  <pageMargins left="0.7" right="0.7" top="0.75" bottom="0.75" header="0.3" footer="0.3"/>
  <pageSetup paperSize="9" orientation="portrait" r:id="rId24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sheetPr>
    <tabColor theme="9"/>
  </sheetPr>
  <dimension ref="A2:K24"/>
  <sheetViews>
    <sheetView showGridLines="0" workbookViewId="0">
      <selection activeCell="E32" sqref="E32"/>
    </sheetView>
  </sheetViews>
  <sheetFormatPr defaultColWidth="9.140625" defaultRowHeight="12.75"/>
  <cols>
    <col min="1" max="1" width="24.5703125" style="124" bestFit="1" customWidth="1"/>
    <col min="2" max="2" width="4.5703125" style="124" customWidth="1"/>
    <col min="3" max="3" width="50" style="124" customWidth="1"/>
    <col min="4" max="5" width="15" style="124" customWidth="1"/>
    <col min="6" max="6" width="13.42578125" style="124" customWidth="1"/>
    <col min="7" max="7" width="15" style="124" customWidth="1"/>
    <col min="8" max="8" width="16.28515625" style="124" customWidth="1"/>
    <col min="9" max="9" width="14.42578125" style="124" customWidth="1"/>
    <col min="10" max="11" width="15" style="124" customWidth="1"/>
    <col min="12" max="16384" width="9.140625" style="124"/>
  </cols>
  <sheetData>
    <row r="2" spans="1:11" s="610" customFormat="1" ht="16.5" customHeight="1">
      <c r="A2" s="123" t="str">
        <f>HYPERLINK("#INDEX!b4","към началната страница")</f>
        <v>към началната страница</v>
      </c>
    </row>
    <row r="3" spans="1:11" s="610" customFormat="1" ht="13.5"/>
    <row r="4" spans="1:11" s="610" customFormat="1" ht="13.5"/>
    <row r="5" spans="1:11" s="610" customFormat="1" ht="13.5"/>
    <row r="6" spans="1:11" s="610" customFormat="1" ht="13.5"/>
    <row r="7" spans="1:11" s="610" customFormat="1" ht="13.5"/>
    <row r="8" spans="1:11" s="610" customFormat="1" ht="13.5"/>
    <row r="9" spans="1:11" s="651" customFormat="1" ht="33.75" customHeight="1">
      <c r="B9" s="652" t="s">
        <v>1391</v>
      </c>
      <c r="C9" s="652"/>
      <c r="D9" s="652"/>
      <c r="E9" s="652"/>
      <c r="F9" s="652"/>
      <c r="G9" s="652"/>
      <c r="H9" s="652"/>
      <c r="I9" s="652"/>
      <c r="J9" s="652"/>
      <c r="K9" s="652"/>
    </row>
    <row r="10" spans="1:11" s="125" customFormat="1"/>
    <row r="11" spans="1:11" s="125" customFormat="1"/>
    <row r="12" spans="1:11">
      <c r="K12" s="73" t="s">
        <v>162</v>
      </c>
    </row>
    <row r="13" spans="1:11" ht="45.75" customHeight="1">
      <c r="B13" s="88"/>
      <c r="C13" s="88"/>
      <c r="D13" s="127" t="s">
        <v>967</v>
      </c>
      <c r="E13" s="111"/>
      <c r="F13" s="128" t="s">
        <v>968</v>
      </c>
      <c r="G13" s="129"/>
      <c r="H13" s="127" t="s">
        <v>969</v>
      </c>
      <c r="I13" s="111"/>
      <c r="J13" s="809" t="s">
        <v>970</v>
      </c>
      <c r="K13" s="810"/>
    </row>
    <row r="14" spans="1:11" ht="45" customHeight="1">
      <c r="B14" s="88"/>
      <c r="C14" s="88"/>
      <c r="D14" s="140"/>
      <c r="E14" s="141" t="s">
        <v>971</v>
      </c>
      <c r="F14" s="140"/>
      <c r="G14" s="141" t="s">
        <v>971</v>
      </c>
      <c r="H14" s="140"/>
      <c r="I14" s="141" t="s">
        <v>972</v>
      </c>
      <c r="J14" s="142"/>
      <c r="K14" s="141" t="s">
        <v>972</v>
      </c>
    </row>
    <row r="15" spans="1:11">
      <c r="B15" s="88"/>
      <c r="C15" s="88"/>
      <c r="D15" s="130" t="s">
        <v>257</v>
      </c>
      <c r="E15" s="130" t="s">
        <v>259</v>
      </c>
      <c r="F15" s="130" t="s">
        <v>540</v>
      </c>
      <c r="G15" s="130" t="s">
        <v>973</v>
      </c>
      <c r="H15" s="130" t="s">
        <v>541</v>
      </c>
      <c r="I15" s="130" t="s">
        <v>561</v>
      </c>
      <c r="J15" s="130" t="s">
        <v>542</v>
      </c>
      <c r="K15" s="130" t="s">
        <v>562</v>
      </c>
    </row>
    <row r="16" spans="1:11">
      <c r="B16" s="131" t="s">
        <v>257</v>
      </c>
      <c r="C16" s="132" t="s">
        <v>974</v>
      </c>
      <c r="D16" s="57">
        <v>427034</v>
      </c>
      <c r="E16" s="57">
        <v>409766</v>
      </c>
      <c r="F16" s="133"/>
      <c r="G16" s="133"/>
      <c r="H16" s="57">
        <v>28624676</v>
      </c>
      <c r="I16" s="57">
        <v>8003099</v>
      </c>
      <c r="J16" s="134"/>
      <c r="K16" s="133"/>
    </row>
    <row r="17" spans="2:11">
      <c r="B17" s="131" t="s">
        <v>259</v>
      </c>
      <c r="C17" s="135" t="s">
        <v>75</v>
      </c>
      <c r="D17" s="57">
        <v>0</v>
      </c>
      <c r="E17" s="57">
        <v>0</v>
      </c>
      <c r="F17" s="57">
        <v>0</v>
      </c>
      <c r="G17" s="57">
        <v>0</v>
      </c>
      <c r="H17" s="57">
        <v>26334</v>
      </c>
      <c r="I17" s="57">
        <v>0</v>
      </c>
      <c r="J17" s="57">
        <v>26334</v>
      </c>
      <c r="K17" s="57">
        <v>0</v>
      </c>
    </row>
    <row r="18" spans="2:11">
      <c r="B18" s="131" t="s">
        <v>540</v>
      </c>
      <c r="C18" s="135" t="s">
        <v>101</v>
      </c>
      <c r="D18" s="57">
        <v>409766</v>
      </c>
      <c r="E18" s="57">
        <v>409766</v>
      </c>
      <c r="F18" s="57">
        <v>323951</v>
      </c>
      <c r="G18" s="57">
        <v>323951</v>
      </c>
      <c r="H18" s="57">
        <v>2424739</v>
      </c>
      <c r="I18" s="57">
        <v>2268271</v>
      </c>
      <c r="J18" s="57">
        <v>2263059</v>
      </c>
      <c r="K18" s="57">
        <v>2132652</v>
      </c>
    </row>
    <row r="19" spans="2:11">
      <c r="B19" s="131" t="s">
        <v>973</v>
      </c>
      <c r="C19" s="136" t="s">
        <v>975</v>
      </c>
      <c r="D19" s="57">
        <v>0</v>
      </c>
      <c r="E19" s="57">
        <v>0</v>
      </c>
      <c r="F19" s="57">
        <v>0</v>
      </c>
      <c r="G19" s="57">
        <v>0</v>
      </c>
      <c r="H19" s="57">
        <v>0</v>
      </c>
      <c r="I19" s="57">
        <v>0</v>
      </c>
      <c r="J19" s="57">
        <v>0</v>
      </c>
      <c r="K19" s="57">
        <v>0</v>
      </c>
    </row>
    <row r="20" spans="2:11">
      <c r="B20" s="131" t="s">
        <v>541</v>
      </c>
      <c r="C20" s="136" t="s">
        <v>976</v>
      </c>
      <c r="D20" s="57">
        <v>0</v>
      </c>
      <c r="E20" s="57">
        <v>0</v>
      </c>
      <c r="F20" s="57">
        <v>0</v>
      </c>
      <c r="G20" s="57">
        <v>0</v>
      </c>
      <c r="H20" s="57">
        <v>0</v>
      </c>
      <c r="I20" s="57">
        <v>0</v>
      </c>
      <c r="J20" s="57">
        <v>0</v>
      </c>
      <c r="K20" s="57">
        <v>0</v>
      </c>
    </row>
    <row r="21" spans="2:11">
      <c r="B21" s="131" t="s">
        <v>560</v>
      </c>
      <c r="C21" s="136" t="s">
        <v>977</v>
      </c>
      <c r="D21" s="57">
        <v>409766</v>
      </c>
      <c r="E21" s="57">
        <v>409766</v>
      </c>
      <c r="F21" s="57">
        <v>323951</v>
      </c>
      <c r="G21" s="57">
        <v>323951</v>
      </c>
      <c r="H21" s="57">
        <v>2424739</v>
      </c>
      <c r="I21" s="57">
        <v>2268271</v>
      </c>
      <c r="J21" s="57">
        <v>2263059</v>
      </c>
      <c r="K21" s="57">
        <v>2132652</v>
      </c>
    </row>
    <row r="22" spans="2:11" ht="17.25" customHeight="1">
      <c r="B22" s="131" t="s">
        <v>561</v>
      </c>
      <c r="C22" s="136" t="s">
        <v>978</v>
      </c>
      <c r="D22" s="57">
        <v>0</v>
      </c>
      <c r="E22" s="57">
        <v>0</v>
      </c>
      <c r="F22" s="57">
        <v>0</v>
      </c>
      <c r="G22" s="57">
        <v>0</v>
      </c>
      <c r="H22" s="57">
        <v>0</v>
      </c>
      <c r="I22" s="57">
        <v>0</v>
      </c>
      <c r="J22" s="57">
        <v>0</v>
      </c>
      <c r="K22" s="57">
        <v>0</v>
      </c>
    </row>
    <row r="23" spans="2:11" ht="12" customHeight="1">
      <c r="B23" s="131" t="s">
        <v>542</v>
      </c>
      <c r="C23" s="136" t="s">
        <v>979</v>
      </c>
      <c r="D23" s="57">
        <v>0</v>
      </c>
      <c r="E23" s="57">
        <v>0</v>
      </c>
      <c r="F23" s="57">
        <v>0</v>
      </c>
      <c r="G23" s="57">
        <v>0</v>
      </c>
      <c r="H23" s="57">
        <v>0</v>
      </c>
      <c r="I23" s="57">
        <v>0</v>
      </c>
      <c r="J23" s="57">
        <v>0</v>
      </c>
      <c r="K23" s="57">
        <v>0</v>
      </c>
    </row>
    <row r="24" spans="2:11">
      <c r="B24" s="131" t="s">
        <v>543</v>
      </c>
      <c r="C24" s="135" t="s">
        <v>157</v>
      </c>
      <c r="D24" s="57">
        <v>17268</v>
      </c>
      <c r="E24" s="57">
        <v>0</v>
      </c>
      <c r="F24" s="137"/>
      <c r="G24" s="137"/>
      <c r="H24" s="57">
        <v>26173603</v>
      </c>
      <c r="I24" s="57">
        <v>5734828</v>
      </c>
      <c r="J24" s="138"/>
      <c r="K24" s="137"/>
    </row>
  </sheetData>
  <customSheetViews>
    <customSheetView guid="{3FCB7B24-049F-4685-83CB-5231093E0117}" showPageBreaks="1">
      <pageMargins left="0.7" right="0.7" top="0.75" bottom="0.75" header="0.3" footer="0.3"/>
      <pageSetup paperSize="9" orientation="portrait" r:id="rId1"/>
    </customSheetView>
    <customSheetView guid="{D2C72E70-F766-4D56-9E10-3C91A63BB7F3}" topLeftCell="A10">
      <selection activeCell="B29" sqref="B29"/>
      <pageMargins left="0.7" right="0.7" top="0.75" bottom="0.75" header="0.3" footer="0.3"/>
      <pageSetup paperSize="9" orientation="portrait" r:id="rId2"/>
    </customSheetView>
    <customSheetView guid="{51337751-BEAF-43F3-8CC9-400B99E751E8}">
      <pageMargins left="0.7" right="0.7" top="0.75" bottom="0.75" header="0.3" footer="0.3"/>
      <pageSetup paperSize="9" orientation="portrait" r:id="rId3"/>
    </customSheetView>
    <customSheetView guid="{CFC92B1C-D4F2-414F-8F12-92F529035B08}">
      <selection activeCell="A20" sqref="A20:B20"/>
      <pageMargins left="0.7" right="0.7" top="0.75" bottom="0.75" header="0.3" footer="0.3"/>
      <pageSetup paperSize="9" orientation="portrait" r:id="rId4"/>
    </customSheetView>
    <customSheetView guid="{5DDDA852-2807-4645-BC75-EBD4EF3323A7}">
      <selection activeCell="O20" sqref="O20"/>
      <pageMargins left="0.7" right="0.7" top="0.75" bottom="0.75" header="0.3" footer="0.3"/>
      <pageSetup paperSize="9" orientation="portrait" r:id="rId5"/>
    </customSheetView>
    <customSheetView guid="{697182B0-1BEF-4A85-93A0-596802852AF2}" topLeftCell="A19">
      <selection activeCell="H47" sqref="H47"/>
      <pageMargins left="0.7" right="0.7" top="0.75" bottom="0.75" header="0.3" footer="0.3"/>
      <pageSetup paperSize="9" orientation="portrait" r:id="rId6"/>
    </customSheetView>
    <customSheetView guid="{21329C76-F86B-400D-B8F5-F75B383E5B14}" topLeftCell="E1">
      <selection activeCell="K8" sqref="K8:K9"/>
      <pageMargins left="0.7" right="0.7" top="0.75" bottom="0.75" header="0.3" footer="0.3"/>
      <pageSetup paperSize="9" orientation="portrait" r:id="rId7"/>
    </customSheetView>
    <customSheetView guid="{931AA63B-6827-4BF4-8E25-ED232A88A09C}">
      <selection activeCell="O7" sqref="O7"/>
      <pageMargins left="0.7" right="0.7" top="0.75" bottom="0.75" header="0.3" footer="0.3"/>
    </customSheetView>
    <customSheetView guid="{FD092655-EBEC-4730-9895-1567D9B70D5F}">
      <selection activeCell="O7" sqref="O7"/>
      <pageMargins left="0.7" right="0.7" top="0.75" bottom="0.75" header="0.3" footer="0.3"/>
    </customSheetView>
    <customSheetView guid="{3AD1D9CC-D162-4119-AFCC-0AF9105FB248}">
      <selection activeCell="C42" sqref="C42"/>
      <pageMargins left="0.7" right="0.7" top="0.75" bottom="0.75" header="0.3" footer="0.3"/>
    </customSheetView>
    <customSheetView guid="{7CCD1884-1631-4809-8751-AE0939C32419}">
      <pageMargins left="0.7" right="0.7" top="0.75" bottom="0.75" header="0.3" footer="0.3"/>
    </customSheetView>
    <customSheetView guid="{A7B3A108-9CF6-4687-9321-110D304B17B9}">
      <selection activeCell="O7" sqref="O7"/>
      <pageMargins left="0.7" right="0.7" top="0.75" bottom="0.75" header="0.3" footer="0.3"/>
    </customSheetView>
    <customSheetView guid="{D3393B8E-C3CB-4E3A-976E-E4CD065299F0}">
      <selection activeCell="T15" sqref="T15"/>
      <pageMargins left="0.7" right="0.7" top="0.75" bottom="0.75" header="0.3" footer="0.3"/>
    </customSheetView>
    <customSheetView guid="{B3153F5C-CAD5-4C41-96F3-3BC56052414C}" topLeftCell="A7">
      <selection activeCell="B23" sqref="B23:G29"/>
      <pageMargins left="0.7" right="0.7" top="0.75" bottom="0.75" header="0.3" footer="0.3"/>
    </customSheetView>
    <customSheetView guid="{FB7DEBE1-1047-4BE4-82FD-4BCA0CA8DD58}">
      <selection activeCell="C4" sqref="C4"/>
      <pageMargins left="0.7" right="0.7" top="0.75" bottom="0.75" header="0.3" footer="0.3"/>
    </customSheetView>
    <customSheetView guid="{8A1326BD-F0AB-414F-9F91-C2BB94CC9C17}">
      <selection activeCell="E35" sqref="E35"/>
      <pageMargins left="0.7" right="0.7" top="0.75" bottom="0.75" header="0.3" footer="0.3"/>
    </customSheetView>
    <customSheetView guid="{F0048D33-26BA-4893-8BCC-88CEF82FEBB6}">
      <selection activeCell="I6" sqref="I6"/>
      <pageMargins left="0.7" right="0.7" top="0.75" bottom="0.75" header="0.3" footer="0.3"/>
    </customSheetView>
    <customSheetView guid="{0780CBEB-AF66-401E-9AFD-5F77700585BC}" topLeftCell="A7">
      <selection activeCell="L37" sqref="L37"/>
      <pageMargins left="0.7" right="0.7" top="0.75" bottom="0.75" header="0.3" footer="0.3"/>
    </customSheetView>
    <customSheetView guid="{F536E858-E5B2-4B36-88FC-BE776803F921}">
      <selection activeCell="O7" sqref="O7"/>
      <pageMargins left="0.7" right="0.7" top="0.75" bottom="0.75" header="0.3" footer="0.3"/>
    </customSheetView>
    <customSheetView guid="{70E7FFDC-983F-46F7-B68F-0BE0A8C942E0}" topLeftCell="A19">
      <selection activeCell="J34" sqref="J34"/>
      <pageMargins left="0.7" right="0.7" top="0.75" bottom="0.75" header="0.3" footer="0.3"/>
    </customSheetView>
    <customSheetView guid="{F277ACEF-9FF8-431F-8537-DE60B790AA4F}">
      <selection activeCell="J25" sqref="J25"/>
      <pageMargins left="0.7" right="0.7" top="0.75" bottom="0.75" header="0.3" footer="0.3"/>
    </customSheetView>
    <customSheetView guid="{7CA1DEE6-746E-4947-9BED-24AAED6E8B57}" topLeftCell="B10">
      <selection activeCell="F38" sqref="F38"/>
      <pageMargins left="0.7" right="0.7" top="0.75" bottom="0.75" header="0.3" footer="0.3"/>
      <pageSetup paperSize="9" orientation="portrait" r:id="rId8"/>
    </customSheetView>
    <customSheetView guid="{59094C18-3CB5-482F-AA6A-9C313A318EBB}" topLeftCell="A22">
      <selection activeCell="O29" sqref="O29"/>
      <pageMargins left="0.7" right="0.7" top="0.75" bottom="0.75" header="0.3" footer="0.3"/>
      <pageSetup paperSize="9" orientation="portrait" r:id="rId9"/>
    </customSheetView>
  </customSheetViews>
  <mergeCells count="1">
    <mergeCell ref="J13:K13"/>
  </mergeCells>
  <conditionalFormatting sqref="D16:E24">
    <cfRule type="cellIs" dxfId="13" priority="4" stopIfTrue="1" operator="lessThan">
      <formula>0</formula>
    </cfRule>
  </conditionalFormatting>
  <conditionalFormatting sqref="F17:K23">
    <cfRule type="cellIs" dxfId="12" priority="3" stopIfTrue="1" operator="lessThan">
      <formula>0</formula>
    </cfRule>
  </conditionalFormatting>
  <conditionalFormatting sqref="H16:I16">
    <cfRule type="cellIs" dxfId="11" priority="2" stopIfTrue="1" operator="lessThan">
      <formula>0</formula>
    </cfRule>
  </conditionalFormatting>
  <conditionalFormatting sqref="H24:I24">
    <cfRule type="cellIs" dxfId="10" priority="1" stopIfTrue="1" operator="lessThan">
      <formula>0</formula>
    </cfRule>
  </conditionalFormatting>
  <pageMargins left="0.7" right="0.7" top="0.75" bottom="0.75" header="0.3" footer="0.3"/>
  <pageSetup paperSize="9" orientation="portrait" r:id="rId10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A17836-3045-4582-98E4-704C0BAACD65}">
  <sheetPr>
    <tabColor theme="9"/>
  </sheetPr>
  <dimension ref="A2:G30"/>
  <sheetViews>
    <sheetView showGridLines="0" workbookViewId="0">
      <selection activeCell="D13" sqref="D13:E14"/>
    </sheetView>
  </sheetViews>
  <sheetFormatPr defaultColWidth="9.140625" defaultRowHeight="12.75"/>
  <cols>
    <col min="1" max="1" width="24.5703125" style="5" bestFit="1" customWidth="1"/>
    <col min="2" max="2" width="9.140625" style="5"/>
    <col min="3" max="3" width="45.28515625" style="5" customWidth="1"/>
    <col min="4" max="5" width="14.85546875" style="5" customWidth="1"/>
    <col min="6" max="6" width="13.42578125" style="5" customWidth="1"/>
    <col min="7" max="7" width="16.5703125" style="5" customWidth="1"/>
    <col min="8" max="16384" width="9.140625" style="5"/>
  </cols>
  <sheetData>
    <row r="2" spans="1:7" s="9" customFormat="1" ht="16.5" customHeight="1">
      <c r="A2" s="42" t="str">
        <f>HYPERLINK("#INDEX!b4","към началната страница")</f>
        <v>към началната страница</v>
      </c>
    </row>
    <row r="3" spans="1:7" s="9" customFormat="1" ht="13.5"/>
    <row r="4" spans="1:7" s="9" customFormat="1" ht="13.5"/>
    <row r="5" spans="1:7" s="9" customFormat="1" ht="13.5"/>
    <row r="6" spans="1:7" s="9" customFormat="1" ht="13.5"/>
    <row r="7" spans="1:7" s="9" customFormat="1" ht="13.5"/>
    <row r="8" spans="1:7" s="9" customFormat="1" ht="13.5"/>
    <row r="9" spans="1:7" s="646" customFormat="1" ht="33.75" customHeight="1">
      <c r="B9" s="43" t="s">
        <v>1392</v>
      </c>
      <c r="C9" s="644"/>
      <c r="D9" s="644"/>
      <c r="E9" s="644"/>
      <c r="F9" s="644"/>
      <c r="G9" s="644"/>
    </row>
    <row r="12" spans="1:7">
      <c r="G12" s="73" t="s">
        <v>162</v>
      </c>
    </row>
    <row r="13" spans="1:7" ht="21.75" customHeight="1">
      <c r="B13" s="109"/>
      <c r="C13" s="110"/>
      <c r="D13" s="811" t="s">
        <v>980</v>
      </c>
      <c r="E13" s="812"/>
      <c r="F13" s="703" t="s">
        <v>981</v>
      </c>
      <c r="G13" s="705"/>
    </row>
    <row r="14" spans="1:7" ht="53.25" customHeight="1">
      <c r="B14" s="109"/>
      <c r="C14" s="110"/>
      <c r="D14" s="813"/>
      <c r="E14" s="814"/>
      <c r="F14" s="811" t="s">
        <v>982</v>
      </c>
      <c r="G14" s="812"/>
    </row>
    <row r="15" spans="1:7" ht="53.25" customHeight="1">
      <c r="B15" s="88"/>
      <c r="C15" s="110"/>
      <c r="D15" s="112"/>
      <c r="E15" s="74" t="s">
        <v>971</v>
      </c>
      <c r="F15" s="113"/>
      <c r="G15" s="74" t="s">
        <v>972</v>
      </c>
    </row>
    <row r="16" spans="1:7">
      <c r="B16" s="88"/>
      <c r="C16" s="110"/>
      <c r="D16" s="106" t="s">
        <v>257</v>
      </c>
      <c r="E16" s="106" t="s">
        <v>259</v>
      </c>
      <c r="F16" s="106" t="s">
        <v>540</v>
      </c>
      <c r="G16" s="106" t="s">
        <v>541</v>
      </c>
    </row>
    <row r="17" spans="2:7" ht="25.5">
      <c r="B17" s="107" t="s">
        <v>544</v>
      </c>
      <c r="C17" s="119" t="s">
        <v>983</v>
      </c>
      <c r="D17" s="114">
        <v>0</v>
      </c>
      <c r="E17" s="114">
        <v>0</v>
      </c>
      <c r="F17" s="114">
        <v>442736</v>
      </c>
      <c r="G17" s="114">
        <v>442736</v>
      </c>
    </row>
    <row r="18" spans="2:7">
      <c r="B18" s="115" t="s">
        <v>984</v>
      </c>
      <c r="C18" s="120" t="s">
        <v>985</v>
      </c>
      <c r="D18" s="114">
        <v>0</v>
      </c>
      <c r="E18" s="114">
        <v>0</v>
      </c>
      <c r="F18" s="114">
        <v>0</v>
      </c>
      <c r="G18" s="114">
        <v>0</v>
      </c>
    </row>
    <row r="19" spans="2:7">
      <c r="B19" s="115" t="s">
        <v>545</v>
      </c>
      <c r="C19" s="120" t="s">
        <v>75</v>
      </c>
      <c r="D19" s="114">
        <v>0</v>
      </c>
      <c r="E19" s="114">
        <v>0</v>
      </c>
      <c r="F19" s="114">
        <v>0</v>
      </c>
      <c r="G19" s="114">
        <v>0</v>
      </c>
    </row>
    <row r="20" spans="2:7">
      <c r="B20" s="115" t="s">
        <v>546</v>
      </c>
      <c r="C20" s="120" t="s">
        <v>101</v>
      </c>
      <c r="D20" s="114">
        <v>0</v>
      </c>
      <c r="E20" s="114">
        <v>0</v>
      </c>
      <c r="F20" s="114">
        <v>442736</v>
      </c>
      <c r="G20" s="114">
        <v>442736</v>
      </c>
    </row>
    <row r="21" spans="2:7">
      <c r="B21" s="115" t="s">
        <v>986</v>
      </c>
      <c r="C21" s="121" t="s">
        <v>975</v>
      </c>
      <c r="D21" s="114">
        <v>0</v>
      </c>
      <c r="E21" s="114">
        <v>0</v>
      </c>
      <c r="F21" s="114">
        <v>0</v>
      </c>
      <c r="G21" s="114">
        <v>0</v>
      </c>
    </row>
    <row r="22" spans="2:7">
      <c r="B22" s="115" t="s">
        <v>987</v>
      </c>
      <c r="C22" s="121" t="s">
        <v>976</v>
      </c>
      <c r="D22" s="114">
        <v>0</v>
      </c>
      <c r="E22" s="114">
        <v>0</v>
      </c>
      <c r="F22" s="114">
        <v>0</v>
      </c>
      <c r="G22" s="114">
        <v>0</v>
      </c>
    </row>
    <row r="23" spans="2:7" ht="10.5" customHeight="1">
      <c r="B23" s="115" t="s">
        <v>988</v>
      </c>
      <c r="C23" s="121" t="s">
        <v>977</v>
      </c>
      <c r="D23" s="114">
        <v>0</v>
      </c>
      <c r="E23" s="114">
        <v>0</v>
      </c>
      <c r="F23" s="114">
        <v>442736</v>
      </c>
      <c r="G23" s="114">
        <v>442736</v>
      </c>
    </row>
    <row r="24" spans="2:7" ht="9.75" customHeight="1">
      <c r="B24" s="115" t="s">
        <v>989</v>
      </c>
      <c r="C24" s="121" t="s">
        <v>978</v>
      </c>
      <c r="D24" s="114">
        <v>0</v>
      </c>
      <c r="E24" s="114">
        <v>0</v>
      </c>
      <c r="F24" s="114">
        <v>0</v>
      </c>
      <c r="G24" s="114">
        <v>0</v>
      </c>
    </row>
    <row r="25" spans="2:7">
      <c r="B25" s="115" t="s">
        <v>990</v>
      </c>
      <c r="C25" s="121" t="s">
        <v>979</v>
      </c>
      <c r="D25" s="114">
        <v>0</v>
      </c>
      <c r="E25" s="114">
        <v>0</v>
      </c>
      <c r="F25" s="114">
        <v>0</v>
      </c>
      <c r="G25" s="114">
        <v>0</v>
      </c>
    </row>
    <row r="26" spans="2:7" ht="11.25" customHeight="1">
      <c r="B26" s="115" t="s">
        <v>991</v>
      </c>
      <c r="C26" s="120" t="s">
        <v>992</v>
      </c>
      <c r="D26" s="114">
        <v>0</v>
      </c>
      <c r="E26" s="114">
        <v>0</v>
      </c>
      <c r="F26" s="114">
        <v>0</v>
      </c>
      <c r="G26" s="114">
        <v>0</v>
      </c>
    </row>
    <row r="27" spans="2:7">
      <c r="B27" s="115" t="s">
        <v>547</v>
      </c>
      <c r="C27" s="120" t="s">
        <v>993</v>
      </c>
      <c r="D27" s="114">
        <v>0</v>
      </c>
      <c r="E27" s="114">
        <v>0</v>
      </c>
      <c r="F27" s="114">
        <v>0</v>
      </c>
      <c r="G27" s="114">
        <v>0</v>
      </c>
    </row>
    <row r="28" spans="2:7" ht="25.5">
      <c r="B28" s="107" t="s">
        <v>548</v>
      </c>
      <c r="C28" s="119" t="s">
        <v>994</v>
      </c>
      <c r="D28" s="114">
        <v>0</v>
      </c>
      <c r="E28" s="114">
        <v>0</v>
      </c>
      <c r="F28" s="114">
        <v>0</v>
      </c>
      <c r="G28" s="114">
        <v>0</v>
      </c>
    </row>
    <row r="29" spans="2:7" ht="25.5">
      <c r="B29" s="116">
        <v>241</v>
      </c>
      <c r="C29" s="119" t="s">
        <v>995</v>
      </c>
      <c r="D29" s="122"/>
      <c r="E29" s="117"/>
      <c r="F29" s="114">
        <v>0</v>
      </c>
      <c r="G29" s="114">
        <v>0</v>
      </c>
    </row>
    <row r="30" spans="2:7" ht="25.5">
      <c r="B30" s="116">
        <v>250</v>
      </c>
      <c r="C30" s="108" t="s">
        <v>996</v>
      </c>
      <c r="D30" s="598">
        <v>427034</v>
      </c>
      <c r="E30" s="114">
        <v>409766</v>
      </c>
      <c r="F30" s="117"/>
      <c r="G30" s="117"/>
    </row>
  </sheetData>
  <customSheetViews>
    <customSheetView guid="{3FCB7B24-049F-4685-83CB-5231093E0117}" showPageBreaks="1">
      <pageMargins left="0.7" right="0.7" top="0.75" bottom="0.75" header="0.3" footer="0.3"/>
      <pageSetup paperSize="9" orientation="portrait" r:id="rId1"/>
    </customSheetView>
    <customSheetView guid="{D2C72E70-F766-4D56-9E10-3C91A63BB7F3}" topLeftCell="A31">
      <selection activeCell="B35" sqref="B35"/>
      <pageMargins left="0.7" right="0.7" top="0.75" bottom="0.75" header="0.3" footer="0.3"/>
      <pageSetup paperSize="9" orientation="portrait" r:id="rId2"/>
    </customSheetView>
    <customSheetView guid="{51337751-BEAF-43F3-8CC9-400B99E751E8}">
      <pageMargins left="0.7" right="0.7" top="0.75" bottom="0.75" header="0.3" footer="0.3"/>
      <pageSetup paperSize="9" orientation="portrait" r:id="rId3"/>
    </customSheetView>
    <customSheetView guid="{CFC92B1C-D4F2-414F-8F12-92F529035B08}">
      <selection activeCell="A26" sqref="A26:B26"/>
      <pageMargins left="0.7" right="0.7" top="0.75" bottom="0.75" header="0.3" footer="0.3"/>
      <pageSetup paperSize="9" orientation="portrait" r:id="rId4"/>
    </customSheetView>
    <customSheetView guid="{5DDDA852-2807-4645-BC75-EBD4EF3323A7}">
      <selection activeCell="J23" sqref="J23"/>
      <pageMargins left="0.7" right="0.7" top="0.75" bottom="0.75" header="0.3" footer="0.3"/>
    </customSheetView>
    <customSheetView guid="{697182B0-1BEF-4A85-93A0-596802852AF2}" topLeftCell="A25">
      <selection activeCell="A55" sqref="A55:XFD55"/>
      <pageMargins left="0.7" right="0.7" top="0.75" bottom="0.75" header="0.3" footer="0.3"/>
      <pageSetup paperSize="9" orientation="portrait" r:id="rId5"/>
    </customSheetView>
    <customSheetView guid="{21329C76-F86B-400D-B8F5-F75B383E5B14}" topLeftCell="A31">
      <selection activeCell="G53" sqref="G53"/>
      <pageMargins left="0.7" right="0.7" top="0.75" bottom="0.75" header="0.3" footer="0.3"/>
      <pageSetup paperSize="9" orientation="portrait" r:id="rId6"/>
    </customSheetView>
    <customSheetView guid="{931AA63B-6827-4BF4-8E25-ED232A88A09C}" topLeftCell="A29">
      <selection activeCell="F31" sqref="F31:G31"/>
      <pageMargins left="0.7" right="0.7" top="0.75" bottom="0.75" header="0.3" footer="0.3"/>
    </customSheetView>
    <customSheetView guid="{FD092655-EBEC-4730-9895-1567D9B70D5F}" topLeftCell="A33">
      <selection activeCell="H35" sqref="H35"/>
      <pageMargins left="0.7" right="0.7" top="0.75" bottom="0.75" header="0.3" footer="0.3"/>
    </customSheetView>
    <customSheetView guid="{3AD1D9CC-D162-4119-AFCC-0AF9105FB248}" topLeftCell="A28">
      <selection activeCell="C54" sqref="C54"/>
      <pageMargins left="0.7" right="0.7" top="0.75" bottom="0.75" header="0.3" footer="0.3"/>
      <pageSetup paperSize="9" orientation="portrait" r:id="rId7"/>
    </customSheetView>
    <customSheetView guid="{7CCD1884-1631-4809-8751-AE0939C32419}">
      <pageMargins left="0.7" right="0.7" top="0.75" bottom="0.75" header="0.3" footer="0.3"/>
    </customSheetView>
    <customSheetView guid="{7CA1DEE6-746E-4947-9BED-24AAED6E8B57}" topLeftCell="A33">
      <selection activeCell="H35" sqref="H35"/>
      <pageMargins left="0.7" right="0.7" top="0.75" bottom="0.75" header="0.3" footer="0.3"/>
    </customSheetView>
    <customSheetView guid="{59094C18-3CB5-482F-AA6A-9C313A318EBB}" topLeftCell="A31">
      <selection activeCell="M57" sqref="M57"/>
      <pageMargins left="0.7" right="0.7" top="0.75" bottom="0.75" header="0.3" footer="0.3"/>
      <pageSetup paperSize="9" orientation="portrait" r:id="rId8"/>
    </customSheetView>
  </customSheetViews>
  <mergeCells count="3">
    <mergeCell ref="F14:G14"/>
    <mergeCell ref="F13:G13"/>
    <mergeCell ref="D13:E14"/>
  </mergeCells>
  <pageMargins left="0.7" right="0.7" top="0.75" bottom="0.75" header="0.3" footer="0.3"/>
  <pageSetup paperSize="9" orientation="portrait" r:id="rId9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9"/>
    <pageSetUpPr fitToPage="1"/>
  </sheetPr>
  <dimension ref="A1:E118"/>
  <sheetViews>
    <sheetView showGridLines="0" workbookViewId="0">
      <selection activeCell="D14" sqref="D14"/>
    </sheetView>
  </sheetViews>
  <sheetFormatPr defaultColWidth="9.140625" defaultRowHeight="12.75"/>
  <cols>
    <col min="1" max="1" width="24.5703125" style="500" bestFit="1" customWidth="1"/>
    <col min="2" max="2" width="6.5703125" style="500" customWidth="1"/>
    <col min="3" max="3" width="59.140625" style="500" customWidth="1"/>
    <col min="4" max="4" width="15.7109375" style="501" customWidth="1"/>
    <col min="5" max="5" width="25.140625" style="502" customWidth="1"/>
    <col min="6" max="16384" width="9.140625" style="500"/>
  </cols>
  <sheetData>
    <row r="1" spans="1:5">
      <c r="A1" s="501"/>
      <c r="B1" s="501"/>
      <c r="C1" s="501"/>
      <c r="D1" s="502"/>
    </row>
    <row r="2" spans="1:5" s="607" customFormat="1" ht="16.5" customHeight="1">
      <c r="A2" s="499" t="str">
        <f>HYPERLINK("#INDEX!b4","към началната страница")</f>
        <v>към началната страница</v>
      </c>
      <c r="C2" s="635"/>
      <c r="D2" s="636"/>
      <c r="E2" s="636"/>
    </row>
    <row r="3" spans="1:5" s="607" customFormat="1" ht="13.5">
      <c r="D3" s="635"/>
      <c r="E3" s="636"/>
    </row>
    <row r="4" spans="1:5" s="607" customFormat="1" ht="13.5">
      <c r="D4" s="635"/>
      <c r="E4" s="636"/>
    </row>
    <row r="5" spans="1:5" s="607" customFormat="1" ht="13.5">
      <c r="D5" s="635"/>
      <c r="E5" s="636"/>
    </row>
    <row r="6" spans="1:5" s="605" customFormat="1" ht="13.5"/>
    <row r="7" spans="1:5" s="605" customFormat="1" ht="13.5">
      <c r="B7" s="627"/>
      <c r="C7" s="627"/>
    </row>
    <row r="8" spans="1:5" s="607" customFormat="1" ht="13.5">
      <c r="D8" s="635"/>
      <c r="E8" s="636"/>
    </row>
    <row r="9" spans="1:5" s="669" customFormat="1" ht="33.75" customHeight="1">
      <c r="B9" s="671" t="s">
        <v>1380</v>
      </c>
      <c r="C9" s="671"/>
      <c r="D9" s="672"/>
      <c r="E9" s="673"/>
    </row>
    <row r="12" spans="1:5" ht="12.75" customHeight="1">
      <c r="E12" s="504" t="s">
        <v>162</v>
      </c>
    </row>
    <row r="13" spans="1:5" ht="25.5">
      <c r="B13" s="505"/>
      <c r="C13" s="505" t="s">
        <v>377</v>
      </c>
      <c r="D13" s="505" t="s">
        <v>1360</v>
      </c>
      <c r="E13" s="505" t="s">
        <v>378</v>
      </c>
    </row>
    <row r="14" spans="1:5" s="564" customFormat="1">
      <c r="B14" s="565"/>
      <c r="C14" s="566"/>
      <c r="D14" s="567" t="s">
        <v>0</v>
      </c>
      <c r="E14" s="568" t="s">
        <v>1</v>
      </c>
    </row>
    <row r="15" spans="1:5" ht="25.5">
      <c r="B15" s="506" t="s">
        <v>14</v>
      </c>
      <c r="C15" s="27" t="s">
        <v>379</v>
      </c>
      <c r="D15" s="562">
        <v>1328660</v>
      </c>
      <c r="E15" s="507" t="s">
        <v>596</v>
      </c>
    </row>
    <row r="16" spans="1:5">
      <c r="B16" s="506"/>
      <c r="C16" s="27" t="s">
        <v>380</v>
      </c>
      <c r="D16" s="562">
        <v>1328660</v>
      </c>
      <c r="E16" s="507" t="s">
        <v>381</v>
      </c>
    </row>
    <row r="17" spans="2:5">
      <c r="B17" s="506" t="s">
        <v>16</v>
      </c>
      <c r="C17" s="27" t="s">
        <v>382</v>
      </c>
      <c r="D17" s="508">
        <v>0</v>
      </c>
      <c r="E17" s="507" t="s">
        <v>383</v>
      </c>
    </row>
    <row r="18" spans="2:5">
      <c r="B18" s="506" t="s">
        <v>18</v>
      </c>
      <c r="C18" s="509" t="s">
        <v>582</v>
      </c>
      <c r="D18" s="562">
        <v>1817226</v>
      </c>
      <c r="E18" s="507" t="s">
        <v>384</v>
      </c>
    </row>
    <row r="19" spans="2:5">
      <c r="B19" s="506" t="s">
        <v>385</v>
      </c>
      <c r="C19" s="27" t="s">
        <v>386</v>
      </c>
      <c r="D19" s="508">
        <v>0</v>
      </c>
      <c r="E19" s="507" t="s">
        <v>387</v>
      </c>
    </row>
    <row r="20" spans="2:5" ht="25.5">
      <c r="B20" s="506" t="s">
        <v>20</v>
      </c>
      <c r="C20" s="27" t="s">
        <v>388</v>
      </c>
      <c r="D20" s="508">
        <v>0</v>
      </c>
      <c r="E20" s="507" t="s">
        <v>389</v>
      </c>
    </row>
    <row r="21" spans="2:5" ht="25.5">
      <c r="B21" s="506" t="s">
        <v>22</v>
      </c>
      <c r="C21" s="27" t="s">
        <v>390</v>
      </c>
      <c r="D21" s="508">
        <v>0</v>
      </c>
      <c r="E21" s="507" t="s">
        <v>597</v>
      </c>
    </row>
    <row r="22" spans="2:5" ht="25.5">
      <c r="B22" s="506" t="s">
        <v>391</v>
      </c>
      <c r="C22" s="27" t="s">
        <v>392</v>
      </c>
      <c r="D22" s="508">
        <v>0</v>
      </c>
      <c r="E22" s="507" t="s">
        <v>393</v>
      </c>
    </row>
    <row r="23" spans="2:5" ht="25.5">
      <c r="B23" s="510" t="s">
        <v>24</v>
      </c>
      <c r="C23" s="511" t="s">
        <v>394</v>
      </c>
      <c r="D23" s="513">
        <v>3145886</v>
      </c>
      <c r="E23" s="512"/>
    </row>
    <row r="24" spans="2:5" s="503" customFormat="1" ht="27.6" customHeight="1">
      <c r="B24" s="530" t="s">
        <v>632</v>
      </c>
      <c r="C24" s="511"/>
      <c r="D24" s="513">
        <v>3145886</v>
      </c>
      <c r="E24" s="512"/>
    </row>
    <row r="25" spans="2:5">
      <c r="B25" s="506" t="s">
        <v>26</v>
      </c>
      <c r="C25" s="27" t="s">
        <v>395</v>
      </c>
      <c r="D25" s="508">
        <v>-1435</v>
      </c>
      <c r="E25" s="507" t="s">
        <v>396</v>
      </c>
    </row>
    <row r="26" spans="2:5" ht="25.5">
      <c r="B26" s="506" t="s">
        <v>28</v>
      </c>
      <c r="C26" s="514" t="s">
        <v>583</v>
      </c>
      <c r="D26" s="508">
        <v>-139452</v>
      </c>
      <c r="E26" s="515" t="s">
        <v>598</v>
      </c>
    </row>
    <row r="27" spans="2:5">
      <c r="B27" s="506" t="s">
        <v>30</v>
      </c>
      <c r="C27" s="516" t="s">
        <v>1400</v>
      </c>
      <c r="D27" s="517"/>
      <c r="E27" s="518"/>
    </row>
    <row r="28" spans="2:5" ht="51">
      <c r="B28" s="506" t="s">
        <v>31</v>
      </c>
      <c r="C28" s="27" t="s">
        <v>633</v>
      </c>
      <c r="D28" s="508">
        <v>0</v>
      </c>
      <c r="E28" s="507" t="s">
        <v>599</v>
      </c>
    </row>
    <row r="29" spans="2:5" ht="25.5">
      <c r="B29" s="506" t="s">
        <v>33</v>
      </c>
      <c r="C29" s="27" t="s">
        <v>398</v>
      </c>
      <c r="D29" s="508">
        <v>0</v>
      </c>
      <c r="E29" s="507" t="s">
        <v>635</v>
      </c>
    </row>
    <row r="30" spans="2:5" ht="25.5">
      <c r="B30" s="506" t="s">
        <v>35</v>
      </c>
      <c r="C30" s="27" t="s">
        <v>634</v>
      </c>
      <c r="D30" s="508">
        <v>0</v>
      </c>
      <c r="E30" s="507" t="s">
        <v>600</v>
      </c>
    </row>
    <row r="31" spans="2:5" ht="25.5">
      <c r="B31" s="506" t="s">
        <v>37</v>
      </c>
      <c r="C31" s="27" t="s">
        <v>399</v>
      </c>
      <c r="D31" s="508">
        <v>0</v>
      </c>
      <c r="E31" s="507" t="s">
        <v>400</v>
      </c>
    </row>
    <row r="32" spans="2:5" ht="25.5">
      <c r="B32" s="506" t="s">
        <v>39</v>
      </c>
      <c r="C32" s="27" t="s">
        <v>401</v>
      </c>
      <c r="D32" s="508">
        <v>0</v>
      </c>
      <c r="E32" s="507" t="s">
        <v>636</v>
      </c>
    </row>
    <row r="33" spans="2:5" ht="25.5">
      <c r="B33" s="506" t="s">
        <v>41</v>
      </c>
      <c r="C33" s="27" t="s">
        <v>402</v>
      </c>
      <c r="D33" s="508">
        <v>0</v>
      </c>
      <c r="E33" s="507" t="s">
        <v>601</v>
      </c>
    </row>
    <row r="34" spans="2:5" ht="25.5">
      <c r="B34" s="506" t="s">
        <v>43</v>
      </c>
      <c r="C34" s="27" t="s">
        <v>403</v>
      </c>
      <c r="D34" s="508">
        <v>0</v>
      </c>
      <c r="E34" s="507" t="s">
        <v>602</v>
      </c>
    </row>
    <row r="35" spans="2:5" ht="51">
      <c r="B35" s="506" t="s">
        <v>45</v>
      </c>
      <c r="C35" s="27" t="s">
        <v>584</v>
      </c>
      <c r="D35" s="508">
        <v>0</v>
      </c>
      <c r="E35" s="507" t="s">
        <v>603</v>
      </c>
    </row>
    <row r="36" spans="2:5" ht="51">
      <c r="B36" s="506" t="s">
        <v>47</v>
      </c>
      <c r="C36" s="509" t="s">
        <v>637</v>
      </c>
      <c r="D36" s="508">
        <v>0</v>
      </c>
      <c r="E36" s="507" t="s">
        <v>604</v>
      </c>
    </row>
    <row r="37" spans="2:5" ht="51">
      <c r="B37" s="506" t="s">
        <v>48</v>
      </c>
      <c r="C37" s="27" t="s">
        <v>404</v>
      </c>
      <c r="D37" s="508">
        <v>0</v>
      </c>
      <c r="E37" s="507" t="s">
        <v>605</v>
      </c>
    </row>
    <row r="38" spans="2:5">
      <c r="B38" s="506" t="s">
        <v>52</v>
      </c>
      <c r="C38" s="519" t="s">
        <v>397</v>
      </c>
      <c r="D38" s="520"/>
      <c r="E38" s="521"/>
    </row>
    <row r="39" spans="2:5" ht="38.25">
      <c r="B39" s="506" t="s">
        <v>405</v>
      </c>
      <c r="C39" s="27" t="s">
        <v>406</v>
      </c>
      <c r="D39" s="508">
        <v>0</v>
      </c>
      <c r="E39" s="507" t="s">
        <v>407</v>
      </c>
    </row>
    <row r="40" spans="2:5" ht="25.5">
      <c r="B40" s="506" t="s">
        <v>408</v>
      </c>
      <c r="C40" s="27" t="s">
        <v>409</v>
      </c>
      <c r="D40" s="508">
        <v>0</v>
      </c>
      <c r="E40" s="507" t="s">
        <v>410</v>
      </c>
    </row>
    <row r="41" spans="2:5" ht="38.25">
      <c r="B41" s="506" t="s">
        <v>411</v>
      </c>
      <c r="C41" s="27" t="s">
        <v>412</v>
      </c>
      <c r="D41" s="508">
        <v>0</v>
      </c>
      <c r="E41" s="507" t="s">
        <v>413</v>
      </c>
    </row>
    <row r="42" spans="2:5" ht="25.5">
      <c r="B42" s="506" t="s">
        <v>414</v>
      </c>
      <c r="C42" s="27" t="s">
        <v>415</v>
      </c>
      <c r="D42" s="508">
        <v>0</v>
      </c>
      <c r="E42" s="507" t="s">
        <v>416</v>
      </c>
    </row>
    <row r="43" spans="2:5" ht="38.25">
      <c r="B43" s="506" t="s">
        <v>53</v>
      </c>
      <c r="C43" s="509" t="s">
        <v>585</v>
      </c>
      <c r="D43" s="508">
        <v>0</v>
      </c>
      <c r="E43" s="507" t="s">
        <v>606</v>
      </c>
    </row>
    <row r="44" spans="2:5">
      <c r="B44" s="506" t="s">
        <v>54</v>
      </c>
      <c r="C44" s="27" t="s">
        <v>1401</v>
      </c>
      <c r="D44" s="508">
        <v>0</v>
      </c>
      <c r="E44" s="507" t="s">
        <v>417</v>
      </c>
    </row>
    <row r="45" spans="2:5" ht="38.25">
      <c r="B45" s="506" t="s">
        <v>55</v>
      </c>
      <c r="C45" s="27" t="s">
        <v>418</v>
      </c>
      <c r="D45" s="508">
        <v>0</v>
      </c>
      <c r="E45" s="507" t="s">
        <v>638</v>
      </c>
    </row>
    <row r="46" spans="2:5">
      <c r="B46" s="506" t="s">
        <v>56</v>
      </c>
      <c r="C46" s="519" t="s">
        <v>397</v>
      </c>
      <c r="D46" s="520"/>
      <c r="E46" s="521"/>
    </row>
    <row r="47" spans="2:5" ht="25.5">
      <c r="B47" s="506" t="s">
        <v>57</v>
      </c>
      <c r="C47" s="27" t="s">
        <v>419</v>
      </c>
      <c r="D47" s="508">
        <v>0</v>
      </c>
      <c r="E47" s="507" t="s">
        <v>607</v>
      </c>
    </row>
    <row r="48" spans="2:5">
      <c r="B48" s="506" t="s">
        <v>1402</v>
      </c>
      <c r="C48" s="27" t="s">
        <v>421</v>
      </c>
      <c r="D48" s="508">
        <v>0</v>
      </c>
      <c r="E48" s="507" t="s">
        <v>608</v>
      </c>
    </row>
    <row r="49" spans="2:5" ht="25.5">
      <c r="B49" s="506" t="s">
        <v>1403</v>
      </c>
      <c r="C49" s="27" t="s">
        <v>422</v>
      </c>
      <c r="D49" s="508">
        <v>0</v>
      </c>
      <c r="E49" s="507" t="s">
        <v>423</v>
      </c>
    </row>
    <row r="50" spans="2:5" ht="25.5">
      <c r="B50" s="506" t="s">
        <v>59</v>
      </c>
      <c r="C50" s="27" t="s">
        <v>424</v>
      </c>
      <c r="D50" s="508">
        <v>0</v>
      </c>
      <c r="E50" s="507" t="s">
        <v>425</v>
      </c>
    </row>
    <row r="51" spans="2:5">
      <c r="B51" s="506" t="s">
        <v>999</v>
      </c>
      <c r="C51" s="27" t="s">
        <v>1404</v>
      </c>
      <c r="D51" s="508">
        <v>250657</v>
      </c>
      <c r="E51" s="507" t="s">
        <v>1405</v>
      </c>
    </row>
    <row r="52" spans="2:5" ht="25.5">
      <c r="B52" s="510" t="s">
        <v>60</v>
      </c>
      <c r="C52" s="511" t="s">
        <v>586</v>
      </c>
      <c r="D52" s="513">
        <v>109770</v>
      </c>
      <c r="E52" s="512"/>
    </row>
    <row r="53" spans="2:5">
      <c r="B53" s="510" t="s">
        <v>61</v>
      </c>
      <c r="C53" s="511" t="s">
        <v>426</v>
      </c>
      <c r="D53" s="563">
        <v>3255656</v>
      </c>
      <c r="E53" s="512"/>
    </row>
    <row r="54" spans="2:5">
      <c r="B54" s="530" t="s">
        <v>427</v>
      </c>
      <c r="C54" s="511"/>
      <c r="D54" s="563">
        <v>6401542</v>
      </c>
      <c r="E54" s="512"/>
    </row>
    <row r="55" spans="2:5">
      <c r="B55" s="506" t="s">
        <v>233</v>
      </c>
      <c r="C55" s="27" t="s">
        <v>428</v>
      </c>
      <c r="D55" s="508">
        <v>0</v>
      </c>
      <c r="E55" s="523" t="s">
        <v>429</v>
      </c>
    </row>
    <row r="56" spans="2:5" ht="25.5">
      <c r="B56" s="506" t="s">
        <v>430</v>
      </c>
      <c r="C56" s="27" t="s">
        <v>431</v>
      </c>
      <c r="D56" s="508">
        <v>0</v>
      </c>
      <c r="E56" s="523"/>
    </row>
    <row r="57" spans="2:5" ht="25.5">
      <c r="B57" s="506" t="s">
        <v>234</v>
      </c>
      <c r="C57" s="27" t="s">
        <v>432</v>
      </c>
      <c r="D57" s="508">
        <v>0</v>
      </c>
      <c r="E57" s="523"/>
    </row>
    <row r="58" spans="2:5" ht="25.5">
      <c r="B58" s="506" t="s">
        <v>235</v>
      </c>
      <c r="C58" s="27" t="s">
        <v>433</v>
      </c>
      <c r="D58" s="508">
        <v>0</v>
      </c>
      <c r="E58" s="523" t="s">
        <v>434</v>
      </c>
    </row>
    <row r="59" spans="2:5" ht="38.25">
      <c r="B59" s="506" t="s">
        <v>236</v>
      </c>
      <c r="C59" s="27" t="s">
        <v>435</v>
      </c>
      <c r="D59" s="508">
        <v>0</v>
      </c>
      <c r="E59" s="523" t="s">
        <v>609</v>
      </c>
    </row>
    <row r="60" spans="2:5" ht="25.5">
      <c r="B60" s="506" t="s">
        <v>251</v>
      </c>
      <c r="C60" s="27" t="s">
        <v>436</v>
      </c>
      <c r="D60" s="508">
        <v>0</v>
      </c>
      <c r="E60" s="523" t="s">
        <v>434</v>
      </c>
    </row>
    <row r="61" spans="2:5" ht="25.5">
      <c r="B61" s="506" t="s">
        <v>437</v>
      </c>
      <c r="C61" s="511" t="s">
        <v>438</v>
      </c>
      <c r="D61" s="508">
        <v>0</v>
      </c>
      <c r="E61" s="523"/>
    </row>
    <row r="62" spans="2:5" s="503" customFormat="1">
      <c r="B62" s="530" t="s">
        <v>439</v>
      </c>
      <c r="C62" s="511"/>
      <c r="D62" s="508">
        <v>0</v>
      </c>
      <c r="E62" s="523"/>
    </row>
    <row r="63" spans="2:5" ht="25.5">
      <c r="B63" s="506" t="s">
        <v>237</v>
      </c>
      <c r="C63" s="27" t="s">
        <v>440</v>
      </c>
      <c r="D63" s="508">
        <v>0</v>
      </c>
      <c r="E63" s="507" t="s">
        <v>610</v>
      </c>
    </row>
    <row r="64" spans="2:5" ht="51">
      <c r="B64" s="506" t="s">
        <v>238</v>
      </c>
      <c r="C64" s="27" t="s">
        <v>587</v>
      </c>
      <c r="D64" s="508">
        <v>0</v>
      </c>
      <c r="E64" s="507" t="s">
        <v>588</v>
      </c>
    </row>
    <row r="65" spans="2:5" ht="51">
      <c r="B65" s="506" t="s">
        <v>239</v>
      </c>
      <c r="C65" s="27" t="s">
        <v>639</v>
      </c>
      <c r="D65" s="508">
        <v>0</v>
      </c>
      <c r="E65" s="507" t="s">
        <v>611</v>
      </c>
    </row>
    <row r="66" spans="2:5" ht="51">
      <c r="B66" s="506" t="s">
        <v>441</v>
      </c>
      <c r="C66" s="27" t="s">
        <v>589</v>
      </c>
      <c r="D66" s="508">
        <v>0</v>
      </c>
      <c r="E66" s="507" t="s">
        <v>612</v>
      </c>
    </row>
    <row r="67" spans="2:5" ht="25.5">
      <c r="B67" s="506" t="s">
        <v>442</v>
      </c>
      <c r="C67" s="27" t="s">
        <v>443</v>
      </c>
      <c r="D67" s="508">
        <v>0</v>
      </c>
      <c r="E67" s="523" t="s">
        <v>444</v>
      </c>
    </row>
    <row r="68" spans="2:5">
      <c r="B68" s="506" t="s">
        <v>1407</v>
      </c>
      <c r="C68" s="27" t="s">
        <v>1406</v>
      </c>
      <c r="D68" s="508">
        <v>0</v>
      </c>
      <c r="E68" s="523"/>
    </row>
    <row r="69" spans="2:5" s="503" customFormat="1" ht="25.5">
      <c r="B69" s="510" t="s">
        <v>445</v>
      </c>
      <c r="C69" s="511" t="s">
        <v>446</v>
      </c>
      <c r="D69" s="513">
        <v>0</v>
      </c>
      <c r="E69" s="524"/>
    </row>
    <row r="70" spans="2:5" s="503" customFormat="1">
      <c r="B70" s="510" t="s">
        <v>447</v>
      </c>
      <c r="C70" s="511" t="s">
        <v>448</v>
      </c>
      <c r="D70" s="513">
        <v>0</v>
      </c>
      <c r="E70" s="524"/>
    </row>
    <row r="71" spans="2:5" s="503" customFormat="1">
      <c r="B71" s="510" t="s">
        <v>449</v>
      </c>
      <c r="C71" s="511" t="s">
        <v>450</v>
      </c>
      <c r="D71" s="563">
        <v>3255656</v>
      </c>
      <c r="E71" s="524"/>
    </row>
    <row r="72" spans="2:5" s="503" customFormat="1">
      <c r="B72" s="530" t="s">
        <v>451</v>
      </c>
      <c r="C72" s="531"/>
      <c r="D72" s="531"/>
      <c r="E72" s="533"/>
    </row>
    <row r="73" spans="2:5">
      <c r="B73" s="506" t="s">
        <v>452</v>
      </c>
      <c r="C73" s="27" t="s">
        <v>379</v>
      </c>
      <c r="D73" s="508">
        <v>0</v>
      </c>
      <c r="E73" s="523" t="s">
        <v>453</v>
      </c>
    </row>
    <row r="74" spans="2:5" ht="25.5">
      <c r="B74" s="506" t="s">
        <v>454</v>
      </c>
      <c r="C74" s="27" t="s">
        <v>455</v>
      </c>
      <c r="D74" s="508">
        <v>0</v>
      </c>
      <c r="E74" s="523" t="s">
        <v>456</v>
      </c>
    </row>
    <row r="75" spans="2:5" ht="51">
      <c r="B75" s="506" t="s">
        <v>457</v>
      </c>
      <c r="C75" s="27" t="s">
        <v>458</v>
      </c>
      <c r="D75" s="508">
        <v>0</v>
      </c>
      <c r="E75" s="523" t="s">
        <v>613</v>
      </c>
    </row>
    <row r="76" spans="2:5" ht="25.5">
      <c r="B76" s="506" t="s">
        <v>459</v>
      </c>
      <c r="C76" s="27" t="s">
        <v>460</v>
      </c>
      <c r="D76" s="508">
        <v>0</v>
      </c>
      <c r="E76" s="523" t="s">
        <v>456</v>
      </c>
    </row>
    <row r="77" spans="2:5">
      <c r="B77" s="506" t="s">
        <v>461</v>
      </c>
      <c r="C77" s="506" t="s">
        <v>462</v>
      </c>
      <c r="D77" s="508">
        <v>0</v>
      </c>
      <c r="E77" s="523" t="s">
        <v>463</v>
      </c>
    </row>
    <row r="78" spans="2:5" s="503" customFormat="1" ht="25.5">
      <c r="B78" s="510" t="s">
        <v>464</v>
      </c>
      <c r="C78" s="511" t="s">
        <v>465</v>
      </c>
      <c r="D78" s="513">
        <v>0</v>
      </c>
      <c r="E78" s="524"/>
    </row>
    <row r="79" spans="2:5" s="503" customFormat="1">
      <c r="B79" s="530" t="s">
        <v>466</v>
      </c>
      <c r="C79" s="531"/>
      <c r="D79" s="531"/>
      <c r="E79" s="533"/>
    </row>
    <row r="80" spans="2:5" ht="25.5">
      <c r="B80" s="506" t="s">
        <v>467</v>
      </c>
      <c r="C80" s="27" t="s">
        <v>468</v>
      </c>
      <c r="D80" s="508">
        <v>0</v>
      </c>
      <c r="E80" s="507" t="s">
        <v>614</v>
      </c>
    </row>
    <row r="81" spans="2:5" ht="51">
      <c r="B81" s="506" t="s">
        <v>469</v>
      </c>
      <c r="C81" s="27" t="s">
        <v>470</v>
      </c>
      <c r="D81" s="508">
        <v>0</v>
      </c>
      <c r="E81" s="507" t="s">
        <v>615</v>
      </c>
    </row>
    <row r="82" spans="2:5" ht="51">
      <c r="B82" s="506" t="s">
        <v>471</v>
      </c>
      <c r="C82" s="27" t="s">
        <v>472</v>
      </c>
      <c r="D82" s="508">
        <v>0</v>
      </c>
      <c r="E82" s="507" t="s">
        <v>616</v>
      </c>
    </row>
    <row r="83" spans="2:5" ht="42.6" customHeight="1">
      <c r="B83" s="506" t="s">
        <v>473</v>
      </c>
      <c r="C83" s="27" t="s">
        <v>474</v>
      </c>
      <c r="D83" s="508">
        <v>0</v>
      </c>
      <c r="E83" s="507" t="s">
        <v>617</v>
      </c>
    </row>
    <row r="84" spans="2:5">
      <c r="B84" s="506" t="s">
        <v>475</v>
      </c>
      <c r="C84" s="27" t="s">
        <v>500</v>
      </c>
      <c r="D84" s="508">
        <v>0</v>
      </c>
      <c r="E84" s="523"/>
    </row>
    <row r="85" spans="2:5" ht="25.5">
      <c r="B85" s="506" t="s">
        <v>1408</v>
      </c>
      <c r="C85" s="27" t="s">
        <v>1409</v>
      </c>
      <c r="D85" s="508">
        <v>0</v>
      </c>
      <c r="E85" s="507"/>
    </row>
    <row r="86" spans="2:5">
      <c r="B86" s="506" t="s">
        <v>1410</v>
      </c>
      <c r="C86" s="27" t="s">
        <v>1411</v>
      </c>
      <c r="D86" s="508">
        <v>0</v>
      </c>
      <c r="E86" s="507"/>
    </row>
    <row r="87" spans="2:5" s="503" customFormat="1" ht="25.5">
      <c r="B87" s="510" t="s">
        <v>476</v>
      </c>
      <c r="C87" s="525" t="s">
        <v>590</v>
      </c>
      <c r="D87" s="513">
        <v>0</v>
      </c>
      <c r="E87" s="524"/>
    </row>
    <row r="88" spans="2:5" s="503" customFormat="1">
      <c r="B88" s="522" t="s">
        <v>477</v>
      </c>
      <c r="C88" s="511" t="s">
        <v>478</v>
      </c>
      <c r="D88" s="526">
        <v>0</v>
      </c>
      <c r="E88" s="527"/>
    </row>
    <row r="89" spans="2:5" s="503" customFormat="1">
      <c r="B89" s="522" t="s">
        <v>479</v>
      </c>
      <c r="C89" s="511" t="s">
        <v>480</v>
      </c>
      <c r="D89" s="528">
        <v>3255656</v>
      </c>
      <c r="E89" s="527"/>
    </row>
    <row r="90" spans="2:5" s="503" customFormat="1">
      <c r="B90" s="522" t="s">
        <v>481</v>
      </c>
      <c r="C90" s="522" t="s">
        <v>482</v>
      </c>
      <c r="D90" s="563">
        <v>15964901</v>
      </c>
      <c r="E90" s="524"/>
    </row>
    <row r="91" spans="2:5">
      <c r="B91" s="530" t="s">
        <v>483</v>
      </c>
      <c r="C91" s="530"/>
      <c r="D91" s="530"/>
      <c r="E91" s="530"/>
    </row>
    <row r="92" spans="2:5" ht="24.6" customHeight="1">
      <c r="B92" s="506" t="s">
        <v>484</v>
      </c>
      <c r="C92" s="27" t="s">
        <v>641</v>
      </c>
      <c r="D92" s="529">
        <v>0.20392584958716625</v>
      </c>
      <c r="E92" s="507" t="s">
        <v>618</v>
      </c>
    </row>
    <row r="93" spans="2:5" ht="36.6" customHeight="1">
      <c r="B93" s="506" t="s">
        <v>485</v>
      </c>
      <c r="C93" s="27" t="s">
        <v>640</v>
      </c>
      <c r="D93" s="529">
        <v>0.20392584958716625</v>
      </c>
      <c r="E93" s="507" t="s">
        <v>619</v>
      </c>
    </row>
    <row r="94" spans="2:5" ht="29.45" customHeight="1">
      <c r="B94" s="506" t="s">
        <v>486</v>
      </c>
      <c r="C94" s="27" t="s">
        <v>642</v>
      </c>
      <c r="D94" s="529">
        <v>0.20392584958716625</v>
      </c>
      <c r="E94" s="523" t="s">
        <v>487</v>
      </c>
    </row>
    <row r="95" spans="2:5" ht="19.899999999999999" customHeight="1">
      <c r="B95" s="506" t="s">
        <v>488</v>
      </c>
      <c r="C95" s="27" t="s">
        <v>1412</v>
      </c>
      <c r="D95" s="529">
        <v>0.12959999999999999</v>
      </c>
      <c r="E95" s="507"/>
    </row>
    <row r="96" spans="2:5">
      <c r="B96" s="506" t="s">
        <v>489</v>
      </c>
      <c r="C96" s="27" t="s">
        <v>591</v>
      </c>
      <c r="D96" s="529">
        <v>2.5000029752768275E-2</v>
      </c>
      <c r="E96" s="523"/>
    </row>
    <row r="97" spans="2:5">
      <c r="B97" s="506" t="s">
        <v>490</v>
      </c>
      <c r="C97" s="27" t="s">
        <v>592</v>
      </c>
      <c r="D97" s="529">
        <v>9.5000275917777374E-3</v>
      </c>
      <c r="E97" s="523"/>
    </row>
    <row r="98" spans="2:5">
      <c r="B98" s="506" t="s">
        <v>491</v>
      </c>
      <c r="C98" s="27" t="s">
        <v>593</v>
      </c>
      <c r="D98" s="529">
        <v>2.9999998120877794E-2</v>
      </c>
      <c r="E98" s="523"/>
    </row>
    <row r="99" spans="2:5" ht="25.5">
      <c r="B99" s="506" t="s">
        <v>492</v>
      </c>
      <c r="C99" s="509" t="s">
        <v>594</v>
      </c>
      <c r="D99" s="529">
        <v>9.9999993736259313E-3</v>
      </c>
      <c r="E99" s="523"/>
    </row>
    <row r="100" spans="2:5" ht="25.5">
      <c r="B100" s="506" t="s">
        <v>1413</v>
      </c>
      <c r="C100" s="27" t="s">
        <v>1414</v>
      </c>
      <c r="D100" s="529">
        <v>1.0099999999999998E-2</v>
      </c>
      <c r="E100" s="523"/>
    </row>
    <row r="101" spans="2:5" ht="25.5">
      <c r="B101" s="506" t="s">
        <v>493</v>
      </c>
      <c r="C101" s="509" t="s">
        <v>494</v>
      </c>
      <c r="D101" s="529">
        <v>0.10589999900406523</v>
      </c>
      <c r="E101" s="523" t="s">
        <v>495</v>
      </c>
    </row>
    <row r="102" spans="2:5" s="503" customFormat="1">
      <c r="B102" s="530" t="s">
        <v>580</v>
      </c>
      <c r="C102" s="530"/>
      <c r="D102" s="530"/>
      <c r="E102" s="522"/>
    </row>
    <row r="103" spans="2:5" ht="51">
      <c r="B103" s="506" t="s">
        <v>496</v>
      </c>
      <c r="C103" s="27" t="s">
        <v>643</v>
      </c>
      <c r="D103" s="508">
        <v>12340</v>
      </c>
      <c r="E103" s="507" t="s">
        <v>620</v>
      </c>
    </row>
    <row r="104" spans="2:5" ht="38.25">
      <c r="B104" s="506" t="s">
        <v>497</v>
      </c>
      <c r="C104" s="27" t="s">
        <v>498</v>
      </c>
      <c r="D104" s="508">
        <v>0</v>
      </c>
      <c r="E104" s="507" t="s">
        <v>621</v>
      </c>
    </row>
    <row r="105" spans="2:5">
      <c r="B105" s="506" t="s">
        <v>499</v>
      </c>
      <c r="C105" s="532" t="s">
        <v>500</v>
      </c>
      <c r="D105" s="562"/>
      <c r="E105" s="523"/>
    </row>
    <row r="106" spans="2:5" ht="38.25">
      <c r="B106" s="506" t="s">
        <v>501</v>
      </c>
      <c r="C106" s="27" t="s">
        <v>502</v>
      </c>
      <c r="D106" s="508">
        <v>0</v>
      </c>
      <c r="E106" s="507" t="s">
        <v>622</v>
      </c>
    </row>
    <row r="107" spans="2:5" s="503" customFormat="1">
      <c r="B107" s="530" t="s">
        <v>503</v>
      </c>
      <c r="C107" s="530"/>
      <c r="D107" s="530"/>
      <c r="E107" s="522"/>
    </row>
    <row r="108" spans="2:5" ht="38.25">
      <c r="B108" s="506" t="s">
        <v>504</v>
      </c>
      <c r="C108" s="27" t="s">
        <v>505</v>
      </c>
      <c r="D108" s="508">
        <v>0</v>
      </c>
      <c r="E108" s="523" t="s">
        <v>506</v>
      </c>
    </row>
    <row r="109" spans="2:5" ht="25.5">
      <c r="B109" s="506" t="s">
        <v>507</v>
      </c>
      <c r="C109" s="27" t="s">
        <v>595</v>
      </c>
      <c r="D109" s="508">
        <v>0</v>
      </c>
      <c r="E109" s="523" t="s">
        <v>506</v>
      </c>
    </row>
    <row r="110" spans="2:5" ht="38.25">
      <c r="B110" s="506" t="s">
        <v>508</v>
      </c>
      <c r="C110" s="27" t="s">
        <v>509</v>
      </c>
      <c r="D110" s="569" t="s">
        <v>1130</v>
      </c>
      <c r="E110" s="523" t="s">
        <v>506</v>
      </c>
    </row>
    <row r="111" spans="2:5" ht="25.5">
      <c r="B111" s="506" t="s">
        <v>510</v>
      </c>
      <c r="C111" s="27" t="s">
        <v>511</v>
      </c>
      <c r="D111" s="508">
        <v>0</v>
      </c>
      <c r="E111" s="523" t="s">
        <v>506</v>
      </c>
    </row>
    <row r="112" spans="2:5" s="503" customFormat="1">
      <c r="B112" s="530" t="s">
        <v>512</v>
      </c>
      <c r="C112" s="530"/>
      <c r="D112" s="530"/>
      <c r="E112" s="530"/>
    </row>
    <row r="113" spans="2:5" ht="24" customHeight="1">
      <c r="B113" s="506" t="s">
        <v>513</v>
      </c>
      <c r="C113" s="27" t="s">
        <v>514</v>
      </c>
      <c r="D113" s="508">
        <v>0</v>
      </c>
      <c r="E113" s="507" t="s">
        <v>515</v>
      </c>
    </row>
    <row r="114" spans="2:5" ht="24" customHeight="1">
      <c r="B114" s="506" t="s">
        <v>516</v>
      </c>
      <c r="C114" s="27" t="s">
        <v>517</v>
      </c>
      <c r="D114" s="508">
        <v>0</v>
      </c>
      <c r="E114" s="507" t="s">
        <v>515</v>
      </c>
    </row>
    <row r="115" spans="2:5" ht="24" customHeight="1">
      <c r="B115" s="506" t="s">
        <v>518</v>
      </c>
      <c r="C115" s="27" t="s">
        <v>519</v>
      </c>
      <c r="D115" s="508">
        <v>0</v>
      </c>
      <c r="E115" s="507" t="s">
        <v>520</v>
      </c>
    </row>
    <row r="116" spans="2:5" ht="24" customHeight="1">
      <c r="B116" s="506" t="s">
        <v>521</v>
      </c>
      <c r="C116" s="27" t="s">
        <v>522</v>
      </c>
      <c r="D116" s="508">
        <v>0</v>
      </c>
      <c r="E116" s="507" t="s">
        <v>520</v>
      </c>
    </row>
    <row r="117" spans="2:5" ht="24" customHeight="1">
      <c r="B117" s="506" t="s">
        <v>523</v>
      </c>
      <c r="C117" s="27" t="s">
        <v>524</v>
      </c>
      <c r="D117" s="508">
        <v>0</v>
      </c>
      <c r="E117" s="507" t="s">
        <v>525</v>
      </c>
    </row>
    <row r="118" spans="2:5" ht="24" customHeight="1">
      <c r="B118" s="506" t="s">
        <v>526</v>
      </c>
      <c r="C118" s="27" t="s">
        <v>527</v>
      </c>
      <c r="D118" s="508">
        <v>0</v>
      </c>
      <c r="E118" s="507" t="s">
        <v>525</v>
      </c>
    </row>
  </sheetData>
  <customSheetViews>
    <customSheetView guid="{3FCB7B24-049F-4685-83CB-5231093E0117}" showPageBreaks="1" fitToPage="1">
      <selection activeCell="C3" sqref="C3"/>
      <pageMargins left="0.70866141732283472" right="0.70866141732283472" top="0.74803149606299213" bottom="0.74803149606299213" header="0.31496062992125984" footer="0.31496062992125984"/>
      <pageSetup paperSize="8" scale="43" fitToHeight="24" orientation="portrait" r:id="rId1"/>
    </customSheetView>
    <customSheetView guid="{D2C72E70-F766-4D56-9E10-3C91A63BB7F3}" fitToPage="1">
      <selection activeCell="C8" sqref="C8"/>
      <pageMargins left="0.70866141732283472" right="0.70866141732283472" top="0.74803149606299213" bottom="0.74803149606299213" header="0.31496062992125984" footer="0.31496062992125984"/>
      <pageSetup paperSize="8" scale="53" fitToHeight="24" orientation="portrait" r:id="rId2"/>
    </customSheetView>
    <customSheetView guid="{51337751-BEAF-43F3-8CC9-400B99E751E8}" fitToPage="1">
      <pageMargins left="0.70866141732283472" right="0.70866141732283472" top="0.74803149606299213" bottom="0.74803149606299213" header="0.31496062992125984" footer="0.31496062992125984"/>
      <pageSetup paperSize="8" scale="46" fitToHeight="24" orientation="portrait" r:id="rId3"/>
    </customSheetView>
    <customSheetView guid="{CFC92B1C-D4F2-414F-8F12-92F529035B08}" fitToPage="1" topLeftCell="A206">
      <selection activeCell="C220" sqref="C220"/>
      <pageMargins left="0.70866141732283472" right="0.70866141732283472" top="0.74803149606299213" bottom="0.74803149606299213" header="0.31496062992125984" footer="0.31496062992125984"/>
      <pageSetup paperSize="8" scale="53" fitToHeight="24" orientation="portrait" r:id="rId4"/>
    </customSheetView>
    <customSheetView guid="{5DDDA852-2807-4645-BC75-EBD4EF3323A7}" fitToPage="1" topLeftCell="E1">
      <selection activeCell="G5" sqref="G5"/>
      <pageMargins left="0.70866141732283472" right="0.70866141732283472" top="0.74803149606299213" bottom="0.74803149606299213" header="0.31496062992125984" footer="0.31496062992125984"/>
      <pageSetup paperSize="8" scale="53" fitToHeight="24" orientation="portrait" r:id="rId5"/>
    </customSheetView>
    <customSheetView guid="{697182B0-1BEF-4A85-93A0-596802852AF2}" fitToPage="1" topLeftCell="A206">
      <selection activeCell="B219" sqref="B219:C219"/>
      <pageMargins left="0.70866141732283472" right="0.70866141732283472" top="0.74803149606299213" bottom="0.74803149606299213" header="0.31496062992125984" footer="0.31496062992125984"/>
      <pageSetup paperSize="8" scale="53" fitToHeight="24" orientation="portrait" r:id="rId6"/>
    </customSheetView>
    <customSheetView guid="{21329C76-F86B-400D-B8F5-F75B383E5B14}" fitToPage="1">
      <selection activeCell="L130" sqref="L130"/>
      <pageMargins left="0.70866141732283472" right="0.70866141732283472" top="0.74803149606299213" bottom="0.74803149606299213" header="0.31496062992125984" footer="0.31496062992125984"/>
      <pageSetup paperSize="8" scale="53" fitToHeight="24" orientation="portrait" r:id="rId7"/>
    </customSheetView>
    <customSheetView guid="{931AA63B-6827-4BF4-8E25-ED232A88A09C}" fitToPage="1">
      <selection activeCell="I151" sqref="I151"/>
      <pageMargins left="0.70866141732283472" right="0.70866141732283472" top="0.74803149606299213" bottom="0.74803149606299213" header="0.31496062992125984" footer="0.31496062992125984"/>
      <pageSetup paperSize="8" scale="72" fitToHeight="24" orientation="portrait" r:id="rId8"/>
    </customSheetView>
    <customSheetView guid="{FD092655-EBEC-4730-9895-1567D9B70D5F}" fitToPage="1">
      <selection activeCell="I151" sqref="I151"/>
      <pageMargins left="0.70866141732283472" right="0.70866141732283472" top="0.74803149606299213" bottom="0.74803149606299213" header="0.31496062992125984" footer="0.31496062992125984"/>
      <pageSetup paperSize="8" scale="72" fitToHeight="24" orientation="portrait" r:id="rId9"/>
    </customSheetView>
    <customSheetView guid="{3AD1D9CC-D162-4119-AFCC-0AF9105FB248}" fitToPage="1">
      <selection activeCell="D20" sqref="D20"/>
      <pageMargins left="0.70866141732283472" right="0.70866141732283472" top="0.74803149606299213" bottom="0.74803149606299213" header="0.31496062992125984" footer="0.31496062992125984"/>
      <pageSetup paperSize="8" scale="53" fitToHeight="24" orientation="portrait" r:id="rId10"/>
    </customSheetView>
    <customSheetView guid="{7CCD1884-1631-4809-8751-AE0939C32419}" fitToPage="1">
      <pageMargins left="0.70866141732283472" right="0.70866141732283472" top="0.74803149606299213" bottom="0.74803149606299213" header="0.31496062992125984" footer="0.31496062992125984"/>
      <pageSetup paperSize="8" scale="72" fitToHeight="24" orientation="portrait" r:id="rId11"/>
    </customSheetView>
    <customSheetView guid="{A7B3A108-9CF6-4687-9321-110D304B17B9}" fitToPage="1">
      <selection activeCell="I151" sqref="I151"/>
      <pageMargins left="0.70866141732283472" right="0.70866141732283472" top="0.74803149606299213" bottom="0.74803149606299213" header="0.31496062992125984" footer="0.31496062992125984"/>
      <pageSetup paperSize="8" scale="72" fitToHeight="24" orientation="portrait" r:id="rId12"/>
    </customSheetView>
    <customSheetView guid="{D3393B8E-C3CB-4E3A-976E-E4CD065299F0}" fitToPage="1" topLeftCell="E100">
      <selection activeCell="F5" sqref="F5:I109"/>
      <pageMargins left="0.70866141732283472" right="0.70866141732283472" top="0.74803149606299213" bottom="0.74803149606299213" header="0.31496062992125984" footer="0.31496062992125984"/>
      <pageSetup paperSize="8" scale="53" fitToHeight="24" orientation="portrait" r:id="rId13"/>
    </customSheetView>
    <customSheetView guid="{B3153F5C-CAD5-4C41-96F3-3BC56052414C}" fitToPage="1" topLeftCell="A103">
      <selection activeCell="R282" sqref="R282"/>
      <pageMargins left="0.70866141732283472" right="0.70866141732283472" top="0.74803149606299213" bottom="0.74803149606299213" header="0.31496062992125984" footer="0.31496062992125984"/>
      <pageSetup paperSize="8" scale="72" fitToHeight="24" orientation="portrait" r:id="rId14"/>
    </customSheetView>
    <customSheetView guid="{FB7DEBE1-1047-4BE4-82FD-4BCA0CA8DD58}" fitToPage="1" topLeftCell="A127">
      <selection activeCell="A5" sqref="A5:E146"/>
      <pageMargins left="0.70866141732283472" right="0.70866141732283472" top="0.74803149606299213" bottom="0.74803149606299213" header="0.31496062992125984" footer="0.31496062992125984"/>
      <pageSetup paperSize="8" scale="72" fitToHeight="24" orientation="portrait" r:id="rId15"/>
    </customSheetView>
    <customSheetView guid="{8A1326BD-F0AB-414F-9F91-C2BB94CC9C17}" fitToPage="1" topLeftCell="A274">
      <selection activeCell="A153" sqref="A153:E294"/>
      <pageMargins left="0.70866141732283472" right="0.70866141732283472" top="0.74803149606299213" bottom="0.74803149606299213" header="0.31496062992125984" footer="0.31496062992125984"/>
      <pageSetup paperSize="8" scale="72" fitToHeight="24" orientation="portrait" r:id="rId16"/>
    </customSheetView>
    <customSheetView guid="{F0048D33-26BA-4893-8BCC-88CEF82FEBB6}" fitToPage="1">
      <selection activeCell="K6" sqref="K6"/>
      <pageMargins left="0.70866141732283472" right="0.70866141732283472" top="0.74803149606299213" bottom="0.74803149606299213" header="0.31496062992125984" footer="0.31496062992125984"/>
      <pageSetup paperSize="8" scale="72" fitToHeight="24" orientation="portrait" r:id="rId17"/>
    </customSheetView>
    <customSheetView guid="{0780CBEB-AF66-401E-9AFD-5F77700585BC}" fitToPage="1" topLeftCell="A49">
      <selection activeCell="A51" sqref="A51"/>
      <pageMargins left="0.70866141732283472" right="0.70866141732283472" top="0.74803149606299213" bottom="0.74803149606299213" header="0.31496062992125984" footer="0.31496062992125984"/>
      <pageSetup paperSize="8" scale="72" fitToHeight="24" orientation="portrait" r:id="rId18"/>
    </customSheetView>
    <customSheetView guid="{F536E858-E5B2-4B36-88FC-BE776803F921}" fitToPage="1" topLeftCell="A154">
      <selection activeCell="P156" sqref="P156"/>
      <pageMargins left="0.70866141732283472" right="0.70866141732283472" top="0.74803149606299213" bottom="0.74803149606299213" header="0.31496062992125984" footer="0.31496062992125984"/>
      <pageSetup paperSize="8" scale="72" fitToHeight="24" orientation="portrait" r:id="rId19"/>
    </customSheetView>
    <customSheetView guid="{70E7FFDC-983F-46F7-B68F-0BE0A8C942E0}" fitToPage="1" topLeftCell="A129">
      <selection activeCell="G138" sqref="G138"/>
      <pageMargins left="0.70866141732283472" right="0.70866141732283472" top="0.74803149606299213" bottom="0.74803149606299213" header="0.31496062992125984" footer="0.31496062992125984"/>
      <pageSetup paperSize="8" scale="54" fitToHeight="24" orientation="portrait" r:id="rId20"/>
    </customSheetView>
    <customSheetView guid="{F277ACEF-9FF8-431F-8537-DE60B790AA4F}" fitToPage="1">
      <selection activeCell="A51" sqref="A51"/>
      <pageMargins left="0.70866141732283472" right="0.70866141732283472" top="0.74803149606299213" bottom="0.74803149606299213" header="0.31496062992125984" footer="0.31496062992125984"/>
      <pageSetup paperSize="8" scale="72" fitToHeight="24" orientation="portrait" r:id="rId21"/>
    </customSheetView>
    <customSheetView guid="{7CA1DEE6-746E-4947-9BED-24AAED6E8B57}" fitToPage="1" topLeftCell="A185">
      <selection activeCell="B200" sqref="B200"/>
      <pageMargins left="0.70866141732283472" right="0.70866141732283472" top="0.74803149606299213" bottom="0.74803149606299213" header="0.31496062992125984" footer="0.31496062992125984"/>
      <pageSetup paperSize="8" scale="53" fitToHeight="24" orientation="portrait" r:id="rId22"/>
    </customSheetView>
    <customSheetView guid="{59094C18-3CB5-482F-AA6A-9C313A318EBB}" fitToPage="1">
      <selection activeCell="C8" sqref="C8"/>
      <pageMargins left="0.70866141732283472" right="0.70866141732283472" top="0.74803149606299213" bottom="0.74803149606299213" header="0.31496062992125984" footer="0.31496062992125984"/>
      <pageSetup paperSize="8" scale="53" fitToHeight="24" orientation="portrait" r:id="rId23"/>
    </customSheetView>
  </customSheetViews>
  <pageMargins left="0.70866141732283472" right="0.70866141732283472" top="0.74803149606299213" bottom="0.74803149606299213" header="0.31496062992125984" footer="0.31496062992125984"/>
  <pageSetup paperSize="8" scale="43" fitToHeight="24" orientation="portrait" r:id="rId24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871B7D-0A38-4DA3-B173-53B57939BB93}">
  <sheetPr>
    <tabColor theme="9"/>
  </sheetPr>
  <dimension ref="A2:E15"/>
  <sheetViews>
    <sheetView showGridLines="0" workbookViewId="0">
      <selection activeCell="D14" sqref="D14"/>
    </sheetView>
  </sheetViews>
  <sheetFormatPr defaultColWidth="9.140625" defaultRowHeight="12.75"/>
  <cols>
    <col min="1" max="1" width="24.5703125" style="5" bestFit="1" customWidth="1"/>
    <col min="2" max="2" width="8.7109375" style="5" customWidth="1"/>
    <col min="3" max="3" width="43.85546875" style="5" customWidth="1"/>
    <col min="4" max="4" width="16.5703125" style="5" customWidth="1"/>
    <col min="5" max="5" width="21.42578125" style="5" customWidth="1"/>
    <col min="6" max="16384" width="9.140625" style="5"/>
  </cols>
  <sheetData>
    <row r="2" spans="1:5" s="9" customFormat="1" ht="16.5" customHeight="1">
      <c r="A2" s="42" t="str">
        <f>HYPERLINK("#INDEX!b4","към началната страница")</f>
        <v>към началната страница</v>
      </c>
    </row>
    <row r="3" spans="1:5" s="9" customFormat="1" ht="13.5"/>
    <row r="4" spans="1:5" s="9" customFormat="1" ht="13.5"/>
    <row r="5" spans="1:5" s="9" customFormat="1" ht="13.5"/>
    <row r="6" spans="1:5" s="9" customFormat="1" ht="13.5"/>
    <row r="7" spans="1:5" s="9" customFormat="1" ht="13.5"/>
    <row r="8" spans="1:5" s="9" customFormat="1" ht="13.5"/>
    <row r="9" spans="1:5" s="650" customFormat="1" ht="33.75" customHeight="1">
      <c r="B9" s="43" t="s">
        <v>1393</v>
      </c>
      <c r="C9" s="43"/>
      <c r="D9" s="43"/>
      <c r="E9" s="43"/>
    </row>
    <row r="12" spans="1:5">
      <c r="B12" s="88"/>
      <c r="C12" s="103"/>
      <c r="D12" s="87"/>
      <c r="E12" s="73" t="s">
        <v>162</v>
      </c>
    </row>
    <row r="13" spans="1:5" ht="102">
      <c r="B13" s="88"/>
      <c r="C13" s="104"/>
      <c r="D13" s="74" t="s">
        <v>997</v>
      </c>
      <c r="E13" s="105" t="s">
        <v>1532</v>
      </c>
    </row>
    <row r="14" spans="1:5">
      <c r="B14" s="88"/>
      <c r="C14" s="104"/>
      <c r="D14" s="106" t="s">
        <v>257</v>
      </c>
      <c r="E14" s="106" t="s">
        <v>259</v>
      </c>
    </row>
    <row r="15" spans="1:5">
      <c r="B15" s="107" t="s">
        <v>257</v>
      </c>
      <c r="C15" s="108" t="s">
        <v>998</v>
      </c>
      <c r="D15" s="89">
        <v>325497</v>
      </c>
      <c r="E15" s="89">
        <v>427034</v>
      </c>
    </row>
  </sheetData>
  <customSheetViews>
    <customSheetView guid="{3FCB7B24-049F-4685-83CB-5231093E0117}" showPageBreaks="1">
      <pageMargins left="0.7" right="0.7" top="0.75" bottom="0.75" header="0.3" footer="0.3"/>
      <pageSetup paperSize="9" orientation="portrait" r:id="rId1"/>
    </customSheetView>
    <customSheetView guid="{D2C72E70-F766-4D56-9E10-3C91A63BB7F3}">
      <selection activeCell="B20" sqref="B20"/>
      <pageMargins left="0.7" right="0.7" top="0.75" bottom="0.75" header="0.3" footer="0.3"/>
      <pageSetup paperSize="9" orientation="portrait" r:id="rId2"/>
    </customSheetView>
    <customSheetView guid="{51337751-BEAF-43F3-8CC9-400B99E751E8}">
      <pageMargins left="0.7" right="0.7" top="0.75" bottom="0.75" header="0.3" footer="0.3"/>
      <pageSetup paperSize="9" orientation="portrait" r:id="rId3"/>
    </customSheetView>
    <customSheetView guid="{CFC92B1C-D4F2-414F-8F12-92F529035B08}">
      <selection activeCell="A12" sqref="A12:B12"/>
      <pageMargins left="0.7" right="0.7" top="0.75" bottom="0.75" header="0.3" footer="0.3"/>
      <pageSetup paperSize="9" orientation="portrait" r:id="rId4"/>
    </customSheetView>
    <customSheetView guid="{5DDDA852-2807-4645-BC75-EBD4EF3323A7}">
      <selection activeCell="A13" sqref="A1:A1048576"/>
      <pageMargins left="0.7" right="0.7" top="0.75" bottom="0.75" header="0.3" footer="0.3"/>
    </customSheetView>
    <customSheetView guid="{697182B0-1BEF-4A85-93A0-596802852AF2}" topLeftCell="A13">
      <selection activeCell="A26" sqref="A26:XFD26"/>
      <pageMargins left="0.7" right="0.7" top="0.75" bottom="0.75" header="0.3" footer="0.3"/>
      <pageSetup paperSize="9" orientation="portrait" r:id="rId5"/>
    </customSheetView>
    <customSheetView guid="{21329C76-F86B-400D-B8F5-F75B383E5B14}">
      <selection activeCell="A13" sqref="A1:A1048576"/>
      <pageMargins left="0.7" right="0.7" top="0.75" bottom="0.75" header="0.3" footer="0.3"/>
      <pageSetup paperSize="9" orientation="portrait" r:id="rId6"/>
    </customSheetView>
    <customSheetView guid="{931AA63B-6827-4BF4-8E25-ED232A88A09C}">
      <selection activeCell="E27" sqref="E27"/>
      <pageMargins left="0.7" right="0.7" top="0.75" bottom="0.75" header="0.3" footer="0.3"/>
    </customSheetView>
    <customSheetView guid="{FD092655-EBEC-4730-9895-1567D9B70D5F}">
      <selection activeCell="F26" sqref="F26"/>
      <pageMargins left="0.7" right="0.7" top="0.75" bottom="0.75" header="0.3" footer="0.3"/>
    </customSheetView>
    <customSheetView guid="{3AD1D9CC-D162-4119-AFCC-0AF9105FB248}">
      <selection activeCell="N7" sqref="N7"/>
      <pageMargins left="0.7" right="0.7" top="0.75" bottom="0.75" header="0.3" footer="0.3"/>
      <pageSetup paperSize="9" orientation="portrait" r:id="rId7"/>
    </customSheetView>
    <customSheetView guid="{7CCD1884-1631-4809-8751-AE0939C32419}">
      <pageMargins left="0.7" right="0.7" top="0.75" bottom="0.75" header="0.3" footer="0.3"/>
    </customSheetView>
    <customSheetView guid="{7CA1DEE6-746E-4947-9BED-24AAED6E8B57}">
      <selection activeCell="F26" sqref="F26"/>
      <pageMargins left="0.7" right="0.7" top="0.75" bottom="0.75" header="0.3" footer="0.3"/>
    </customSheetView>
    <customSheetView guid="{59094C18-3CB5-482F-AA6A-9C313A318EBB}" topLeftCell="A7">
      <selection activeCell="N16" sqref="N16"/>
      <pageMargins left="0.7" right="0.7" top="0.75" bottom="0.75" header="0.3" footer="0.3"/>
      <pageSetup paperSize="9" orientation="portrait" r:id="rId8"/>
    </customSheetView>
  </customSheetViews>
  <conditionalFormatting sqref="D15:E15">
    <cfRule type="cellIs" dxfId="9" priority="1" stopIfTrue="1" operator="lessThan">
      <formula>0</formula>
    </cfRule>
  </conditionalFormatting>
  <pageMargins left="0.7" right="0.7" top="0.75" bottom="0.75" header="0.3" footer="0.3"/>
  <pageSetup paperSize="9" orientation="portrait" r:id="rId9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018BCA-C0EC-4512-A865-33C502AEE59B}">
  <sheetPr>
    <tabColor theme="9"/>
  </sheetPr>
  <dimension ref="A2:H39"/>
  <sheetViews>
    <sheetView showGridLines="0" topLeftCell="A20" workbookViewId="0">
      <selection activeCell="E40" sqref="E40"/>
    </sheetView>
  </sheetViews>
  <sheetFormatPr defaultColWidth="9.140625" defaultRowHeight="12.75"/>
  <cols>
    <col min="1" max="1" width="24.5703125" style="5" bestFit="1" customWidth="1"/>
    <col min="2" max="2" width="7.140625" style="5" customWidth="1"/>
    <col min="3" max="3" width="17.42578125" style="5" customWidth="1"/>
    <col min="4" max="4" width="33.140625" style="5" customWidth="1"/>
    <col min="5" max="5" width="10.85546875" style="5" customWidth="1"/>
    <col min="6" max="6" width="13.42578125" style="5" customWidth="1"/>
    <col min="7" max="7" width="10.85546875" style="5" customWidth="1"/>
    <col min="8" max="8" width="11.42578125" style="5" customWidth="1"/>
    <col min="9" max="16384" width="9.140625" style="5"/>
  </cols>
  <sheetData>
    <row r="2" spans="1:8" s="9" customFormat="1" ht="16.5" customHeight="1">
      <c r="A2" s="42" t="str">
        <f>HYPERLINK("#INDEX!b4","към началната страница")</f>
        <v>към началната страница</v>
      </c>
    </row>
    <row r="3" spans="1:8" s="9" customFormat="1" ht="13.5"/>
    <row r="4" spans="1:8" s="9" customFormat="1" ht="13.5"/>
    <row r="5" spans="1:8" s="9" customFormat="1" ht="13.5"/>
    <row r="6" spans="1:8" s="9" customFormat="1" ht="13.5"/>
    <row r="7" spans="1:8" s="9" customFormat="1" ht="13.5"/>
    <row r="8" spans="1:8" s="9" customFormat="1" ht="13.5"/>
    <row r="9" spans="1:8" s="646" customFormat="1" ht="33.75" customHeight="1">
      <c r="B9" s="43" t="s">
        <v>1144</v>
      </c>
      <c r="C9" s="43"/>
      <c r="D9" s="43"/>
      <c r="E9" s="43"/>
      <c r="F9" s="43"/>
      <c r="G9" s="43"/>
      <c r="H9" s="43"/>
    </row>
    <row r="12" spans="1:8" ht="12.75" customHeight="1">
      <c r="H12" s="45" t="s">
        <v>1131</v>
      </c>
    </row>
    <row r="13" spans="1:8" ht="51">
      <c r="C13" s="80"/>
      <c r="D13" s="80"/>
      <c r="E13" s="74" t="s">
        <v>882</v>
      </c>
      <c r="F13" s="74" t="s">
        <v>883</v>
      </c>
      <c r="G13" s="74" t="s">
        <v>884</v>
      </c>
      <c r="H13" s="74" t="s">
        <v>885</v>
      </c>
    </row>
    <row r="14" spans="1:8">
      <c r="B14" s="79"/>
      <c r="C14" s="80"/>
      <c r="D14" s="80"/>
      <c r="E14" s="20" t="s">
        <v>0</v>
      </c>
      <c r="F14" s="20" t="s">
        <v>1</v>
      </c>
      <c r="G14" s="20" t="s">
        <v>2</v>
      </c>
      <c r="H14" s="20" t="s">
        <v>3</v>
      </c>
    </row>
    <row r="15" spans="1:8" ht="13.5" customHeight="1">
      <c r="B15" s="23">
        <v>1</v>
      </c>
      <c r="C15" s="815" t="s">
        <v>904</v>
      </c>
      <c r="D15" s="40" t="s">
        <v>886</v>
      </c>
      <c r="E15" s="56">
        <v>23</v>
      </c>
      <c r="F15" s="56">
        <v>22</v>
      </c>
      <c r="G15" s="56">
        <v>35</v>
      </c>
      <c r="H15" s="56">
        <v>15</v>
      </c>
    </row>
    <row r="16" spans="1:8">
      <c r="B16" s="23">
        <v>2</v>
      </c>
      <c r="C16" s="816"/>
      <c r="D16" s="40" t="s">
        <v>887</v>
      </c>
      <c r="E16" s="56">
        <v>270</v>
      </c>
      <c r="F16" s="56">
        <v>4585</v>
      </c>
      <c r="G16" s="56">
        <v>4330</v>
      </c>
      <c r="H16" s="56">
        <v>702</v>
      </c>
    </row>
    <row r="17" spans="2:8">
      <c r="B17" s="23">
        <v>3</v>
      </c>
      <c r="C17" s="816"/>
      <c r="D17" s="77" t="s">
        <v>888</v>
      </c>
      <c r="E17" s="56">
        <v>270</v>
      </c>
      <c r="F17" s="56">
        <v>4585</v>
      </c>
      <c r="G17" s="56">
        <v>4330</v>
      </c>
      <c r="H17" s="56">
        <v>702</v>
      </c>
    </row>
    <row r="18" spans="2:8">
      <c r="B18" s="23">
        <v>4</v>
      </c>
      <c r="C18" s="816"/>
      <c r="D18" s="77" t="s">
        <v>889</v>
      </c>
      <c r="E18" s="91"/>
      <c r="F18" s="91"/>
      <c r="G18" s="91"/>
      <c r="H18" s="91"/>
    </row>
    <row r="19" spans="2:8" ht="25.5">
      <c r="B19" s="23" t="s">
        <v>890</v>
      </c>
      <c r="C19" s="816"/>
      <c r="D19" s="72" t="s">
        <v>891</v>
      </c>
      <c r="E19" s="56">
        <v>0</v>
      </c>
      <c r="F19" s="56">
        <v>0</v>
      </c>
      <c r="G19" s="56">
        <v>0</v>
      </c>
      <c r="H19" s="56">
        <v>0</v>
      </c>
    </row>
    <row r="20" spans="2:8" ht="38.25">
      <c r="B20" s="23">
        <v>5</v>
      </c>
      <c r="C20" s="816"/>
      <c r="D20" s="72" t="s">
        <v>892</v>
      </c>
      <c r="E20" s="56">
        <v>0</v>
      </c>
      <c r="F20" s="56">
        <v>0</v>
      </c>
      <c r="G20" s="56">
        <v>0</v>
      </c>
      <c r="H20" s="56">
        <v>0</v>
      </c>
    </row>
    <row r="21" spans="2:8">
      <c r="B21" s="23" t="s">
        <v>893</v>
      </c>
      <c r="C21" s="816"/>
      <c r="D21" s="77" t="s">
        <v>894</v>
      </c>
      <c r="E21" s="56">
        <v>0</v>
      </c>
      <c r="F21" s="56">
        <v>0</v>
      </c>
      <c r="G21" s="56">
        <v>0</v>
      </c>
      <c r="H21" s="56">
        <v>0</v>
      </c>
    </row>
    <row r="22" spans="2:8">
      <c r="B22" s="23">
        <v>6</v>
      </c>
      <c r="C22" s="816"/>
      <c r="D22" s="77" t="s">
        <v>889</v>
      </c>
      <c r="E22" s="91"/>
      <c r="F22" s="91"/>
      <c r="G22" s="91"/>
      <c r="H22" s="91"/>
    </row>
    <row r="23" spans="2:8">
      <c r="B23" s="23">
        <v>7</v>
      </c>
      <c r="C23" s="816"/>
      <c r="D23" s="77" t="s">
        <v>895</v>
      </c>
      <c r="E23" s="56">
        <v>0</v>
      </c>
      <c r="F23" s="56">
        <v>0</v>
      </c>
      <c r="G23" s="56">
        <v>0</v>
      </c>
      <c r="H23" s="56">
        <v>0</v>
      </c>
    </row>
    <row r="24" spans="2:8">
      <c r="B24" s="23">
        <v>8</v>
      </c>
      <c r="C24" s="817"/>
      <c r="D24" s="77" t="s">
        <v>889</v>
      </c>
      <c r="E24" s="91"/>
      <c r="F24" s="91"/>
      <c r="G24" s="91"/>
      <c r="H24" s="91"/>
    </row>
    <row r="25" spans="2:8" ht="13.5" customHeight="1">
      <c r="B25" s="96">
        <v>9</v>
      </c>
      <c r="C25" s="815" t="s">
        <v>905</v>
      </c>
      <c r="D25" s="97" t="s">
        <v>886</v>
      </c>
      <c r="E25" s="98">
        <v>23</v>
      </c>
      <c r="F25" s="98">
        <v>22</v>
      </c>
      <c r="G25" s="98">
        <v>35</v>
      </c>
      <c r="H25" s="98">
        <v>15</v>
      </c>
    </row>
    <row r="26" spans="2:8">
      <c r="B26" s="96">
        <v>10</v>
      </c>
      <c r="C26" s="816"/>
      <c r="D26" s="97" t="s">
        <v>896</v>
      </c>
      <c r="E26" s="90">
        <v>0</v>
      </c>
      <c r="F26" s="99">
        <v>4067</v>
      </c>
      <c r="G26" s="99">
        <v>1608</v>
      </c>
      <c r="H26" s="99">
        <v>176</v>
      </c>
    </row>
    <row r="27" spans="2:8">
      <c r="B27" s="96">
        <v>11</v>
      </c>
      <c r="C27" s="816"/>
      <c r="D27" s="100" t="s">
        <v>888</v>
      </c>
      <c r="E27" s="90">
        <v>0</v>
      </c>
      <c r="F27" s="99">
        <v>3021</v>
      </c>
      <c r="G27" s="99">
        <v>1394</v>
      </c>
      <c r="H27" s="99">
        <v>176</v>
      </c>
    </row>
    <row r="28" spans="2:8">
      <c r="B28" s="96">
        <v>12</v>
      </c>
      <c r="C28" s="816"/>
      <c r="D28" s="100" t="s">
        <v>897</v>
      </c>
      <c r="E28" s="90">
        <v>0</v>
      </c>
      <c r="F28" s="99">
        <v>693</v>
      </c>
      <c r="G28" s="99">
        <v>114</v>
      </c>
      <c r="H28" s="90">
        <v>0</v>
      </c>
    </row>
    <row r="29" spans="2:8" ht="25.5">
      <c r="B29" s="96" t="s">
        <v>898</v>
      </c>
      <c r="C29" s="816"/>
      <c r="D29" s="101" t="s">
        <v>891</v>
      </c>
      <c r="E29" s="90">
        <v>0</v>
      </c>
      <c r="F29" s="99">
        <v>991</v>
      </c>
      <c r="G29" s="99">
        <v>214</v>
      </c>
      <c r="H29" s="90">
        <v>0</v>
      </c>
    </row>
    <row r="30" spans="2:8">
      <c r="B30" s="96" t="s">
        <v>205</v>
      </c>
      <c r="C30" s="816"/>
      <c r="D30" s="100" t="s">
        <v>897</v>
      </c>
      <c r="E30" s="90">
        <v>0</v>
      </c>
      <c r="F30" s="99">
        <v>585</v>
      </c>
      <c r="G30" s="99">
        <v>114</v>
      </c>
      <c r="H30" s="90">
        <v>0</v>
      </c>
    </row>
    <row r="31" spans="2:8" ht="38.25">
      <c r="B31" s="96" t="s">
        <v>899</v>
      </c>
      <c r="C31" s="816"/>
      <c r="D31" s="101" t="s">
        <v>892</v>
      </c>
      <c r="E31" s="90">
        <v>0</v>
      </c>
      <c r="F31" s="90">
        <v>0</v>
      </c>
      <c r="G31" s="90">
        <v>0</v>
      </c>
      <c r="H31" s="90">
        <v>0</v>
      </c>
    </row>
    <row r="32" spans="2:8">
      <c r="B32" s="96" t="s">
        <v>900</v>
      </c>
      <c r="C32" s="816"/>
      <c r="D32" s="100" t="s">
        <v>897</v>
      </c>
      <c r="E32" s="90">
        <v>0</v>
      </c>
      <c r="F32" s="90">
        <v>0</v>
      </c>
      <c r="G32" s="90">
        <v>0</v>
      </c>
      <c r="H32" s="90">
        <v>0</v>
      </c>
    </row>
    <row r="33" spans="2:8">
      <c r="B33" s="96" t="s">
        <v>901</v>
      </c>
      <c r="C33" s="816"/>
      <c r="D33" s="100" t="s">
        <v>894</v>
      </c>
      <c r="E33" s="90">
        <v>0</v>
      </c>
      <c r="F33" s="90">
        <v>55</v>
      </c>
      <c r="G33" s="90">
        <v>0</v>
      </c>
      <c r="H33" s="90">
        <v>0</v>
      </c>
    </row>
    <row r="34" spans="2:8">
      <c r="B34" s="96" t="s">
        <v>902</v>
      </c>
      <c r="C34" s="816"/>
      <c r="D34" s="100" t="s">
        <v>897</v>
      </c>
      <c r="E34" s="90">
        <v>0</v>
      </c>
      <c r="F34" s="90">
        <v>22</v>
      </c>
      <c r="G34" s="90">
        <v>0</v>
      </c>
      <c r="H34" s="90">
        <v>0</v>
      </c>
    </row>
    <row r="35" spans="2:8">
      <c r="B35" s="96">
        <v>15</v>
      </c>
      <c r="C35" s="816"/>
      <c r="D35" s="100" t="s">
        <v>895</v>
      </c>
      <c r="E35" s="90">
        <v>0</v>
      </c>
      <c r="F35" s="90">
        <v>0</v>
      </c>
      <c r="G35" s="90">
        <v>0</v>
      </c>
      <c r="H35" s="90">
        <v>0</v>
      </c>
    </row>
    <row r="36" spans="2:8">
      <c r="B36" s="96">
        <v>16</v>
      </c>
      <c r="C36" s="817"/>
      <c r="D36" s="100" t="s">
        <v>897</v>
      </c>
      <c r="E36" s="90">
        <v>0</v>
      </c>
      <c r="F36" s="90">
        <v>0</v>
      </c>
      <c r="G36" s="90">
        <v>0</v>
      </c>
      <c r="H36" s="90">
        <v>0</v>
      </c>
    </row>
    <row r="37" spans="2:8">
      <c r="B37" s="23">
        <v>17</v>
      </c>
      <c r="C37" s="102" t="s">
        <v>903</v>
      </c>
      <c r="D37" s="77"/>
      <c r="E37" s="99">
        <v>270</v>
      </c>
      <c r="F37" s="99">
        <v>8652</v>
      </c>
      <c r="G37" s="99">
        <v>5938</v>
      </c>
      <c r="H37" s="99">
        <v>878</v>
      </c>
    </row>
    <row r="39" spans="2:8">
      <c r="B39" s="60" t="s">
        <v>1362</v>
      </c>
      <c r="E39" s="94">
        <v>0</v>
      </c>
      <c r="F39" s="94">
        <v>0</v>
      </c>
      <c r="G39" s="94">
        <v>0</v>
      </c>
      <c r="H39" s="94">
        <v>0</v>
      </c>
    </row>
  </sheetData>
  <customSheetViews>
    <customSheetView guid="{3FCB7B24-049F-4685-83CB-5231093E0117}" showPageBreaks="1">
      <pageMargins left="0.7" right="0.7" top="0.75" bottom="0.75" header="0.3" footer="0.3"/>
      <pageSetup paperSize="9" orientation="portrait" r:id="rId1"/>
    </customSheetView>
    <customSheetView guid="{D2C72E70-F766-4D56-9E10-3C91A63BB7F3}" topLeftCell="A37">
      <selection activeCell="B43" sqref="B43"/>
      <pageMargins left="0.7" right="0.7" top="0.75" bottom="0.75" header="0.3" footer="0.3"/>
      <pageSetup paperSize="9" orientation="portrait" r:id="rId2"/>
    </customSheetView>
    <customSheetView guid="{51337751-BEAF-43F3-8CC9-400B99E751E8}">
      <selection activeCell="A47" sqref="A47:XFD47"/>
      <pageMargins left="0.7" right="0.7" top="0.75" bottom="0.75" header="0.3" footer="0.3"/>
      <pageSetup paperSize="9" orientation="portrait" r:id="rId3"/>
    </customSheetView>
    <customSheetView guid="{CFC92B1C-D4F2-414F-8F12-92F529035B08}">
      <selection activeCell="A34" sqref="A34:B34"/>
      <pageMargins left="0.7" right="0.7" top="0.75" bottom="0.75" header="0.3" footer="0.3"/>
      <pageSetup paperSize="9" orientation="portrait" r:id="rId4"/>
    </customSheetView>
    <customSheetView guid="{5DDDA852-2807-4645-BC75-EBD4EF3323A7}">
      <selection activeCell="A71" sqref="A71:B73"/>
      <pageMargins left="0.7" right="0.7" top="0.75" bottom="0.75" header="0.3" footer="0.3"/>
    </customSheetView>
    <customSheetView guid="{697182B0-1BEF-4A85-93A0-596802852AF2}" topLeftCell="A52">
      <selection activeCell="B72" sqref="B72"/>
      <pageMargins left="0.7" right="0.7" top="0.75" bottom="0.75" header="0.3" footer="0.3"/>
      <pageSetup paperSize="9" orientation="portrait" r:id="rId5"/>
    </customSheetView>
    <customSheetView guid="{21329C76-F86B-400D-B8F5-F75B383E5B14}" topLeftCell="A31">
      <selection activeCell="A71" sqref="A71:B73"/>
      <pageMargins left="0.7" right="0.7" top="0.75" bottom="0.75" header="0.3" footer="0.3"/>
      <pageSetup paperSize="9" orientation="portrait" r:id="rId6"/>
    </customSheetView>
    <customSheetView guid="{931AA63B-6827-4BF4-8E25-ED232A88A09C}">
      <selection activeCell="K5" sqref="K5"/>
      <pageMargins left="0.7" right="0.7" top="0.75" bottom="0.75" header="0.3" footer="0.3"/>
    </customSheetView>
    <customSheetView guid="{FD092655-EBEC-4730-9895-1567D9B70D5F}" topLeftCell="A40">
      <selection activeCell="E32" sqref="E32"/>
      <pageMargins left="0.7" right="0.7" top="0.75" bottom="0.75" header="0.3" footer="0.3"/>
    </customSheetView>
    <customSheetView guid="{3AD1D9CC-D162-4119-AFCC-0AF9105FB248}">
      <pageMargins left="0.7" right="0.7" top="0.75" bottom="0.75" header="0.3" footer="0.3"/>
      <pageSetup paperSize="9" orientation="portrait" r:id="rId7"/>
    </customSheetView>
    <customSheetView guid="{7CCD1884-1631-4809-8751-AE0939C32419}">
      <pageMargins left="0.7" right="0.7" top="0.75" bottom="0.75" header="0.3" footer="0.3"/>
      <pageSetup paperSize="9" orientation="portrait" r:id="rId8"/>
    </customSheetView>
    <customSheetView guid="{7CA1DEE6-746E-4947-9BED-24AAED6E8B57}" topLeftCell="A40">
      <selection activeCell="E32" sqref="E32"/>
      <pageMargins left="0.7" right="0.7" top="0.75" bottom="0.75" header="0.3" footer="0.3"/>
    </customSheetView>
    <customSheetView guid="{59094C18-3CB5-482F-AA6A-9C313A318EBB}" topLeftCell="A58">
      <selection activeCell="A71" sqref="A71:B73"/>
      <pageMargins left="0.7" right="0.7" top="0.75" bottom="0.75" header="0.3" footer="0.3"/>
      <pageSetup paperSize="9" orientation="portrait" r:id="rId9"/>
    </customSheetView>
  </customSheetViews>
  <mergeCells count="2">
    <mergeCell ref="C25:C36"/>
    <mergeCell ref="C15:C24"/>
  </mergeCells>
  <conditionalFormatting sqref="E15:H17">
    <cfRule type="cellIs" dxfId="8" priority="1" stopIfTrue="1" operator="lessThan">
      <formula>0</formula>
    </cfRule>
  </conditionalFormatting>
  <conditionalFormatting sqref="E19:H21">
    <cfRule type="cellIs" dxfId="7" priority="4" stopIfTrue="1" operator="lessThan">
      <formula>0</formula>
    </cfRule>
  </conditionalFormatting>
  <conditionalFormatting sqref="E23:H23">
    <cfRule type="cellIs" dxfId="6" priority="3" stopIfTrue="1" operator="lessThan">
      <formula>0</formula>
    </cfRule>
  </conditionalFormatting>
  <conditionalFormatting sqref="E25:H37">
    <cfRule type="cellIs" dxfId="5" priority="5" stopIfTrue="1" operator="lessThan">
      <formula>0</formula>
    </cfRule>
  </conditionalFormatting>
  <pageMargins left="0.7" right="0.7" top="0.75" bottom="0.75" header="0.3" footer="0.3"/>
  <pageSetup paperSize="9" orientation="portrait" r:id="rId10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2A4BA-11B7-43B0-8FA8-C4E28061C9F2}">
  <sheetPr>
    <tabColor theme="9"/>
  </sheetPr>
  <dimension ref="A2:G28"/>
  <sheetViews>
    <sheetView showGridLines="0" topLeftCell="A14" workbookViewId="0">
      <selection activeCell="G27" sqref="G27"/>
    </sheetView>
  </sheetViews>
  <sheetFormatPr defaultColWidth="9.140625" defaultRowHeight="12.75"/>
  <cols>
    <col min="1" max="1" width="24.5703125" style="5" bestFit="1" customWidth="1"/>
    <col min="2" max="2" width="4.42578125" style="5" customWidth="1"/>
    <col min="3" max="3" width="58.85546875" style="5" customWidth="1"/>
    <col min="4" max="4" width="16.5703125" style="5" customWidth="1"/>
    <col min="5" max="5" width="14.5703125" style="5" customWidth="1"/>
    <col min="6" max="6" width="13.42578125" style="5" customWidth="1"/>
    <col min="7" max="7" width="18.42578125" style="5" customWidth="1"/>
    <col min="8" max="16384" width="9.140625" style="5"/>
  </cols>
  <sheetData>
    <row r="2" spans="1:7" s="9" customFormat="1" ht="16.5" customHeight="1">
      <c r="A2" s="42" t="str">
        <f>HYPERLINK("#INDEX!b4","към началната страница")</f>
        <v>към началната страница</v>
      </c>
    </row>
    <row r="3" spans="1:7" s="9" customFormat="1" ht="13.5"/>
    <row r="4" spans="1:7" s="9" customFormat="1" ht="13.5"/>
    <row r="5" spans="1:7" s="9" customFormat="1" ht="13.5"/>
    <row r="6" spans="1:7" s="9" customFormat="1" ht="13.5"/>
    <row r="7" spans="1:7" s="9" customFormat="1" ht="13.5"/>
    <row r="8" spans="1:7" s="9" customFormat="1" ht="13.5"/>
    <row r="9" spans="1:7" s="646" customFormat="1" ht="33.75" customHeight="1">
      <c r="B9" s="805" t="s">
        <v>1146</v>
      </c>
      <c r="C9" s="805"/>
      <c r="D9" s="805"/>
      <c r="E9" s="805"/>
      <c r="F9" s="805"/>
      <c r="G9" s="805"/>
    </row>
    <row r="12" spans="1:7">
      <c r="G12" s="45" t="s">
        <v>1131</v>
      </c>
    </row>
    <row r="13" spans="1:7" s="88" customFormat="1" ht="49.5" customHeight="1">
      <c r="B13" s="85"/>
      <c r="C13" s="86"/>
      <c r="D13" s="74" t="s">
        <v>882</v>
      </c>
      <c r="E13" s="74" t="s">
        <v>883</v>
      </c>
      <c r="F13" s="74" t="s">
        <v>884</v>
      </c>
      <c r="G13" s="74" t="s">
        <v>885</v>
      </c>
    </row>
    <row r="14" spans="1:7">
      <c r="B14" s="79"/>
      <c r="C14" s="80"/>
      <c r="D14" s="20" t="s">
        <v>0</v>
      </c>
      <c r="E14" s="20" t="s">
        <v>1</v>
      </c>
      <c r="F14" s="20" t="s">
        <v>2</v>
      </c>
      <c r="G14" s="20" t="s">
        <v>3</v>
      </c>
    </row>
    <row r="15" spans="1:7">
      <c r="B15" s="23"/>
      <c r="C15" s="81" t="s">
        <v>906</v>
      </c>
      <c r="D15" s="82"/>
      <c r="E15" s="82"/>
      <c r="F15" s="82"/>
      <c r="G15" s="83"/>
    </row>
    <row r="16" spans="1:7" ht="25.5">
      <c r="B16" s="23">
        <v>1</v>
      </c>
      <c r="C16" s="84" t="s">
        <v>907</v>
      </c>
      <c r="D16" s="25">
        <v>0</v>
      </c>
      <c r="E16" s="25">
        <v>0</v>
      </c>
      <c r="F16" s="25">
        <v>0</v>
      </c>
      <c r="G16" s="25">
        <v>0</v>
      </c>
    </row>
    <row r="17" spans="2:7" ht="25.5">
      <c r="B17" s="23">
        <v>2</v>
      </c>
      <c r="C17" s="84" t="s">
        <v>908</v>
      </c>
      <c r="D17" s="25">
        <v>0</v>
      </c>
      <c r="E17" s="25">
        <v>0</v>
      </c>
      <c r="F17" s="25">
        <v>0</v>
      </c>
      <c r="G17" s="25">
        <v>0</v>
      </c>
    </row>
    <row r="18" spans="2:7" ht="27.75" customHeight="1">
      <c r="B18" s="23">
        <v>3</v>
      </c>
      <c r="C18" s="84" t="s">
        <v>909</v>
      </c>
      <c r="D18" s="25">
        <v>0</v>
      </c>
      <c r="E18" s="25">
        <v>0</v>
      </c>
      <c r="F18" s="25">
        <v>0</v>
      </c>
      <c r="G18" s="25">
        <v>0</v>
      </c>
    </row>
    <row r="19" spans="2:7">
      <c r="B19" s="23"/>
      <c r="C19" s="81" t="s">
        <v>910</v>
      </c>
      <c r="D19" s="82"/>
      <c r="E19" s="82"/>
      <c r="F19" s="82"/>
      <c r="G19" s="83"/>
    </row>
    <row r="20" spans="2:7" ht="38.25">
      <c r="B20" s="23">
        <v>4</v>
      </c>
      <c r="C20" s="84" t="s">
        <v>911</v>
      </c>
      <c r="D20" s="25">
        <v>0</v>
      </c>
      <c r="E20" s="25">
        <v>0</v>
      </c>
      <c r="F20" s="25">
        <v>0</v>
      </c>
      <c r="G20" s="25">
        <v>0</v>
      </c>
    </row>
    <row r="21" spans="2:7" ht="38.25">
      <c r="B21" s="23">
        <v>5</v>
      </c>
      <c r="C21" s="84" t="s">
        <v>912</v>
      </c>
      <c r="D21" s="25">
        <v>0</v>
      </c>
      <c r="E21" s="25">
        <v>0</v>
      </c>
      <c r="F21" s="25">
        <v>0</v>
      </c>
      <c r="G21" s="25">
        <v>0</v>
      </c>
    </row>
    <row r="22" spans="2:7">
      <c r="B22" s="23"/>
      <c r="C22" s="81" t="s">
        <v>913</v>
      </c>
      <c r="D22" s="82"/>
      <c r="E22" s="82"/>
      <c r="F22" s="82"/>
      <c r="G22" s="83"/>
    </row>
    <row r="23" spans="2:7" ht="38.25">
      <c r="B23" s="23">
        <v>6</v>
      </c>
      <c r="C23" s="84" t="s">
        <v>914</v>
      </c>
      <c r="D23" s="25">
        <v>0</v>
      </c>
      <c r="E23" s="25">
        <v>6</v>
      </c>
      <c r="F23" s="25">
        <v>2</v>
      </c>
      <c r="G23" s="25">
        <v>0</v>
      </c>
    </row>
    <row r="24" spans="2:7" ht="25.5">
      <c r="B24" s="23">
        <v>7</v>
      </c>
      <c r="C24" s="84" t="s">
        <v>915</v>
      </c>
      <c r="D24" s="25">
        <v>0</v>
      </c>
      <c r="E24" s="25">
        <v>1490</v>
      </c>
      <c r="F24" s="25">
        <v>214</v>
      </c>
      <c r="G24" s="25">
        <v>0</v>
      </c>
    </row>
    <row r="25" spans="2:7">
      <c r="B25" s="23">
        <v>8</v>
      </c>
      <c r="C25" s="84" t="s">
        <v>916</v>
      </c>
      <c r="D25" s="25">
        <v>0</v>
      </c>
      <c r="E25" s="25">
        <v>645</v>
      </c>
      <c r="F25" s="25">
        <v>214</v>
      </c>
      <c r="G25" s="25">
        <v>0</v>
      </c>
    </row>
    <row r="26" spans="2:7">
      <c r="B26" s="23">
        <v>9</v>
      </c>
      <c r="C26" s="84" t="s">
        <v>917</v>
      </c>
      <c r="D26" s="25">
        <v>0</v>
      </c>
      <c r="E26" s="25">
        <v>845</v>
      </c>
      <c r="F26" s="25"/>
      <c r="G26" s="25">
        <v>0</v>
      </c>
    </row>
    <row r="27" spans="2:7" ht="38.25">
      <c r="B27" s="23">
        <v>10</v>
      </c>
      <c r="C27" s="84" t="s">
        <v>918</v>
      </c>
      <c r="D27" s="25">
        <v>0</v>
      </c>
      <c r="E27" s="25"/>
      <c r="F27" s="25"/>
      <c r="G27" s="25">
        <v>0</v>
      </c>
    </row>
    <row r="28" spans="2:7" ht="18.75" customHeight="1">
      <c r="B28" s="23">
        <v>11</v>
      </c>
      <c r="C28" s="84" t="s">
        <v>919</v>
      </c>
      <c r="D28" s="25">
        <v>0</v>
      </c>
      <c r="E28" s="25">
        <v>845</v>
      </c>
      <c r="F28" s="25">
        <v>121</v>
      </c>
      <c r="G28" s="25">
        <v>0</v>
      </c>
    </row>
  </sheetData>
  <customSheetViews>
    <customSheetView guid="{3FCB7B24-049F-4685-83CB-5231093E0117}" showPageBreaks="1">
      <pageMargins left="0.7" right="0.7" top="0.75" bottom="0.75" header="0.3" footer="0.3"/>
      <pageSetup paperSize="9" orientation="portrait" r:id="rId1"/>
    </customSheetView>
    <customSheetView guid="{D2C72E70-F766-4D56-9E10-3C91A63BB7F3}" topLeftCell="A16">
      <selection activeCell="B33" sqref="B33:G33"/>
      <pageMargins left="0.7" right="0.7" top="0.75" bottom="0.75" header="0.3" footer="0.3"/>
      <pageSetup paperSize="9" orientation="portrait" r:id="rId2"/>
    </customSheetView>
    <customSheetView guid="{51337751-BEAF-43F3-8CC9-400B99E751E8}">
      <selection activeCell="A37" sqref="A37:XFD37"/>
      <pageMargins left="0.7" right="0.7" top="0.75" bottom="0.75" header="0.3" footer="0.3"/>
      <pageSetup paperSize="9" orientation="portrait" r:id="rId3"/>
    </customSheetView>
    <customSheetView guid="{CFC92B1C-D4F2-414F-8F12-92F529035B08}" topLeftCell="A4">
      <selection activeCell="A24" sqref="A24:B24"/>
      <pageMargins left="0.7" right="0.7" top="0.75" bottom="0.75" header="0.3" footer="0.3"/>
      <pageSetup paperSize="9" orientation="portrait" r:id="rId4"/>
    </customSheetView>
    <customSheetView guid="{5DDDA852-2807-4645-BC75-EBD4EF3323A7}" topLeftCell="A25">
      <selection activeCell="E11" sqref="E11"/>
      <pageMargins left="0.7" right="0.7" top="0.75" bottom="0.75" header="0.3" footer="0.3"/>
    </customSheetView>
    <customSheetView guid="{697182B0-1BEF-4A85-93A0-596802852AF2}" topLeftCell="A22">
      <selection activeCell="A48" sqref="A48:XFD48"/>
      <pageMargins left="0.7" right="0.7" top="0.75" bottom="0.75" header="0.3" footer="0.3"/>
      <pageSetup paperSize="9" orientation="portrait" r:id="rId5"/>
    </customSheetView>
    <customSheetView guid="{21329C76-F86B-400D-B8F5-F75B383E5B14}" topLeftCell="A22">
      <selection activeCell="E17" sqref="E17"/>
      <pageMargins left="0.7" right="0.7" top="0.75" bottom="0.75" header="0.3" footer="0.3"/>
      <pageSetup paperSize="9" orientation="portrait" r:id="rId6"/>
    </customSheetView>
    <customSheetView guid="{931AA63B-6827-4BF4-8E25-ED232A88A09C}">
      <selection activeCell="D2" sqref="D2"/>
      <pageMargins left="0.7" right="0.7" top="0.75" bottom="0.75" header="0.3" footer="0.3"/>
    </customSheetView>
    <customSheetView guid="{FD092655-EBEC-4730-9895-1567D9B70D5F}" topLeftCell="A31">
      <selection activeCell="E47" sqref="E47"/>
      <pageMargins left="0.7" right="0.7" top="0.75" bottom="0.75" header="0.3" footer="0.3"/>
    </customSheetView>
    <customSheetView guid="{3AD1D9CC-D162-4119-AFCC-0AF9105FB248}">
      <pageMargins left="0.7" right="0.7" top="0.75" bottom="0.75" header="0.3" footer="0.3"/>
      <pageSetup paperSize="9" orientation="portrait" r:id="rId7"/>
    </customSheetView>
    <customSheetView guid="{7CCD1884-1631-4809-8751-AE0939C32419}">
      <pageMargins left="0.7" right="0.7" top="0.75" bottom="0.75" header="0.3" footer="0.3"/>
    </customSheetView>
    <customSheetView guid="{7CA1DEE6-746E-4947-9BED-24AAED6E8B57}" topLeftCell="A31">
      <selection activeCell="E47" sqref="E47"/>
      <pageMargins left="0.7" right="0.7" top="0.75" bottom="0.75" header="0.3" footer="0.3"/>
    </customSheetView>
    <customSheetView guid="{59094C18-3CB5-482F-AA6A-9C313A318EBB}" topLeftCell="A16">
      <selection activeCell="E17" sqref="E17"/>
      <pageMargins left="0.7" right="0.7" top="0.75" bottom="0.75" header="0.3" footer="0.3"/>
      <pageSetup paperSize="9" orientation="portrait" r:id="rId8"/>
    </customSheetView>
  </customSheetViews>
  <mergeCells count="1">
    <mergeCell ref="B9:G9"/>
  </mergeCells>
  <pageMargins left="0.7" right="0.7" top="0.75" bottom="0.75" header="0.3" footer="0.3"/>
  <pageSetup paperSize="9" orientation="portrait" r:id="rId9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605AEF-755B-4C7D-BCC5-1E5FA297A22C}">
  <sheetPr>
    <tabColor theme="9"/>
  </sheetPr>
  <dimension ref="A2:K39"/>
  <sheetViews>
    <sheetView showGridLines="0" topLeftCell="B11" workbookViewId="0">
      <selection activeCell="E19" sqref="E19"/>
    </sheetView>
  </sheetViews>
  <sheetFormatPr defaultColWidth="9.140625" defaultRowHeight="12.75"/>
  <cols>
    <col min="1" max="1" width="24.5703125" style="5" bestFit="1" customWidth="1"/>
    <col min="2" max="2" width="3.42578125" style="5" customWidth="1"/>
    <col min="3" max="3" width="52.140625" style="5" bestFit="1" customWidth="1"/>
    <col min="4" max="11" width="23.42578125" style="5" customWidth="1"/>
    <col min="12" max="16384" width="9.140625" style="5"/>
  </cols>
  <sheetData>
    <row r="2" spans="1:11" s="9" customFormat="1" ht="16.5" customHeight="1">
      <c r="A2" s="42" t="str">
        <f>HYPERLINK("#INDEX!b4","към началната страница")</f>
        <v>към началната страница</v>
      </c>
    </row>
    <row r="3" spans="1:11" s="9" customFormat="1" ht="13.5"/>
    <row r="4" spans="1:11" s="9" customFormat="1" ht="13.5"/>
    <row r="5" spans="1:11" s="9" customFormat="1" ht="13.5"/>
    <row r="6" spans="1:11" s="9" customFormat="1" ht="13.5"/>
    <row r="7" spans="1:11" s="9" customFormat="1" ht="13.5"/>
    <row r="8" spans="1:11" s="9" customFormat="1" ht="13.5"/>
    <row r="9" spans="1:11" s="646" customFormat="1" ht="33.75" customHeight="1">
      <c r="B9" s="43" t="s">
        <v>1147</v>
      </c>
      <c r="C9" s="43"/>
      <c r="D9" s="43"/>
      <c r="E9" s="43"/>
      <c r="F9" s="43"/>
      <c r="G9" s="43"/>
      <c r="H9" s="43"/>
      <c r="I9" s="43"/>
      <c r="J9" s="43"/>
      <c r="K9" s="43"/>
    </row>
    <row r="12" spans="1:11">
      <c r="K12" s="73" t="s">
        <v>162</v>
      </c>
    </row>
    <row r="13" spans="1:11" ht="129" customHeight="1">
      <c r="C13" s="36" t="s">
        <v>920</v>
      </c>
      <c r="D13" s="36" t="s">
        <v>921</v>
      </c>
      <c r="E13" s="36" t="s">
        <v>922</v>
      </c>
      <c r="F13" s="36" t="s">
        <v>923</v>
      </c>
      <c r="G13" s="36" t="s">
        <v>924</v>
      </c>
      <c r="H13" s="36" t="s">
        <v>925</v>
      </c>
      <c r="I13" s="36" t="s">
        <v>926</v>
      </c>
      <c r="J13" s="36" t="s">
        <v>927</v>
      </c>
      <c r="K13" s="36" t="s">
        <v>928</v>
      </c>
    </row>
    <row r="14" spans="1:11">
      <c r="C14" s="41"/>
      <c r="D14" s="41" t="s">
        <v>0</v>
      </c>
      <c r="E14" s="41" t="s">
        <v>1</v>
      </c>
      <c r="F14" s="41" t="s">
        <v>2</v>
      </c>
      <c r="G14" s="41" t="s">
        <v>3</v>
      </c>
      <c r="H14" s="41" t="s">
        <v>4</v>
      </c>
      <c r="I14" s="41" t="s">
        <v>5</v>
      </c>
      <c r="J14" s="41" t="s">
        <v>1398</v>
      </c>
      <c r="K14" s="41" t="s">
        <v>1397</v>
      </c>
    </row>
    <row r="15" spans="1:11">
      <c r="B15" s="23">
        <v>1</v>
      </c>
      <c r="C15" s="72" t="s">
        <v>882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4">
        <v>0</v>
      </c>
      <c r="J15" s="14">
        <v>0</v>
      </c>
      <c r="K15" s="14">
        <v>0</v>
      </c>
    </row>
    <row r="16" spans="1:11">
      <c r="B16" s="23">
        <v>2</v>
      </c>
      <c r="C16" s="72" t="s">
        <v>929</v>
      </c>
      <c r="D16" s="14">
        <v>0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  <c r="J16" s="14">
        <v>0</v>
      </c>
      <c r="K16" s="14">
        <v>0</v>
      </c>
    </row>
    <row r="17" spans="2:11">
      <c r="B17" s="23">
        <v>3</v>
      </c>
      <c r="C17" s="72" t="s">
        <v>1126</v>
      </c>
      <c r="D17" s="14">
        <v>0</v>
      </c>
      <c r="E17" s="14">
        <v>0</v>
      </c>
      <c r="F17" s="14">
        <v>0</v>
      </c>
      <c r="G17" s="14">
        <v>0</v>
      </c>
      <c r="H17" s="14">
        <v>0</v>
      </c>
      <c r="I17" s="14">
        <v>0</v>
      </c>
      <c r="J17" s="14">
        <v>0</v>
      </c>
      <c r="K17" s="14">
        <v>0</v>
      </c>
    </row>
    <row r="18" spans="2:11" ht="25.5">
      <c r="B18" s="23">
        <v>4</v>
      </c>
      <c r="C18" s="72" t="s">
        <v>930</v>
      </c>
      <c r="D18" s="14">
        <v>0</v>
      </c>
      <c r="E18" s="14">
        <v>0</v>
      </c>
      <c r="F18" s="14">
        <v>0</v>
      </c>
      <c r="G18" s="14">
        <v>0</v>
      </c>
      <c r="H18" s="14">
        <v>0</v>
      </c>
      <c r="I18" s="14">
        <v>0</v>
      </c>
      <c r="J18" s="14">
        <v>0</v>
      </c>
      <c r="K18" s="14">
        <v>0</v>
      </c>
    </row>
    <row r="19" spans="2:11">
      <c r="B19" s="23">
        <v>5</v>
      </c>
      <c r="C19" s="72" t="s">
        <v>931</v>
      </c>
      <c r="D19" s="14">
        <v>0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</row>
    <row r="20" spans="2:11">
      <c r="B20" s="23">
        <v>6</v>
      </c>
      <c r="C20" s="72" t="s">
        <v>932</v>
      </c>
      <c r="D20" s="14">
        <v>0</v>
      </c>
      <c r="E20" s="14">
        <v>0</v>
      </c>
      <c r="F20" s="14">
        <v>0</v>
      </c>
      <c r="G20" s="14">
        <v>0</v>
      </c>
      <c r="H20" s="14">
        <v>0</v>
      </c>
      <c r="I20" s="14">
        <v>0</v>
      </c>
      <c r="J20" s="14">
        <v>0</v>
      </c>
      <c r="K20" s="14">
        <v>0</v>
      </c>
    </row>
    <row r="21" spans="2:11">
      <c r="B21" s="23">
        <v>7</v>
      </c>
      <c r="C21" s="72" t="s">
        <v>933</v>
      </c>
      <c r="D21" s="14">
        <v>4383</v>
      </c>
      <c r="E21" s="14">
        <v>2057</v>
      </c>
      <c r="F21" s="14">
        <v>2326</v>
      </c>
      <c r="G21" s="14">
        <v>0</v>
      </c>
      <c r="H21" s="14">
        <v>0</v>
      </c>
      <c r="I21" s="14">
        <v>0</v>
      </c>
      <c r="J21" s="14">
        <v>2057</v>
      </c>
      <c r="K21" s="14">
        <v>0</v>
      </c>
    </row>
    <row r="22" spans="2:11">
      <c r="B22" s="23">
        <v>8</v>
      </c>
      <c r="C22" s="72" t="s">
        <v>929</v>
      </c>
      <c r="D22" s="14">
        <v>1986</v>
      </c>
      <c r="E22" s="14">
        <v>875</v>
      </c>
      <c r="F22" s="14">
        <v>1111</v>
      </c>
      <c r="G22" s="14">
        <v>0</v>
      </c>
      <c r="H22" s="14">
        <v>0</v>
      </c>
      <c r="I22" s="14">
        <v>0</v>
      </c>
      <c r="J22" s="14">
        <v>875</v>
      </c>
      <c r="K22" s="14">
        <v>0</v>
      </c>
    </row>
    <row r="23" spans="2:11">
      <c r="B23" s="23">
        <v>9</v>
      </c>
      <c r="C23" s="72" t="s">
        <v>1126</v>
      </c>
      <c r="D23" s="14">
        <v>2349</v>
      </c>
      <c r="E23" s="14">
        <v>1167</v>
      </c>
      <c r="F23" s="14">
        <v>1182</v>
      </c>
      <c r="G23" s="14">
        <v>0</v>
      </c>
      <c r="H23" s="14">
        <v>0</v>
      </c>
      <c r="I23" s="14">
        <v>0</v>
      </c>
      <c r="J23" s="14">
        <v>1167</v>
      </c>
      <c r="K23" s="14">
        <v>0</v>
      </c>
    </row>
    <row r="24" spans="2:11" ht="25.5">
      <c r="B24" s="23">
        <v>10</v>
      </c>
      <c r="C24" s="72" t="s">
        <v>930</v>
      </c>
      <c r="D24" s="14">
        <v>0</v>
      </c>
      <c r="E24" s="14">
        <v>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0</v>
      </c>
    </row>
    <row r="25" spans="2:11">
      <c r="B25" s="23">
        <v>11</v>
      </c>
      <c r="C25" s="72" t="s">
        <v>931</v>
      </c>
      <c r="D25" s="14">
        <v>48</v>
      </c>
      <c r="E25" s="14">
        <v>15</v>
      </c>
      <c r="F25" s="14">
        <v>33</v>
      </c>
      <c r="G25" s="14">
        <v>0</v>
      </c>
      <c r="H25" s="14">
        <v>0</v>
      </c>
      <c r="I25" s="14">
        <v>0</v>
      </c>
      <c r="J25" s="14">
        <v>15</v>
      </c>
      <c r="K25" s="14">
        <v>0</v>
      </c>
    </row>
    <row r="26" spans="2:11">
      <c r="B26" s="23">
        <v>12</v>
      </c>
      <c r="C26" s="72" t="s">
        <v>932</v>
      </c>
      <c r="D26" s="14">
        <v>0</v>
      </c>
      <c r="E26" s="14">
        <v>0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</row>
    <row r="27" spans="2:11">
      <c r="B27" s="23">
        <v>13</v>
      </c>
      <c r="C27" s="72" t="s">
        <v>884</v>
      </c>
      <c r="D27" s="14">
        <v>972</v>
      </c>
      <c r="E27" s="14">
        <v>675</v>
      </c>
      <c r="F27" s="14">
        <v>297</v>
      </c>
      <c r="G27" s="14">
        <v>0</v>
      </c>
      <c r="H27" s="14">
        <v>0</v>
      </c>
      <c r="I27" s="14">
        <v>0</v>
      </c>
      <c r="J27" s="14">
        <v>675</v>
      </c>
      <c r="K27" s="14">
        <v>0</v>
      </c>
    </row>
    <row r="28" spans="2:11">
      <c r="B28" s="23">
        <v>14</v>
      </c>
      <c r="C28" s="72" t="s">
        <v>929</v>
      </c>
      <c r="D28" s="14">
        <v>731</v>
      </c>
      <c r="E28" s="14">
        <v>590</v>
      </c>
      <c r="F28" s="14">
        <v>140</v>
      </c>
      <c r="G28" s="14">
        <v>0</v>
      </c>
      <c r="H28" s="14">
        <v>0</v>
      </c>
      <c r="I28" s="14">
        <v>0</v>
      </c>
      <c r="J28" s="14">
        <v>590</v>
      </c>
      <c r="K28" s="14">
        <v>0</v>
      </c>
    </row>
    <row r="29" spans="2:11">
      <c r="B29" s="23">
        <v>15</v>
      </c>
      <c r="C29" s="72" t="s">
        <v>1126</v>
      </c>
      <c r="D29" s="14">
        <v>241</v>
      </c>
      <c r="E29" s="14">
        <v>85</v>
      </c>
      <c r="F29" s="14">
        <v>157</v>
      </c>
      <c r="G29" s="14">
        <v>0</v>
      </c>
      <c r="H29" s="14">
        <v>0</v>
      </c>
      <c r="I29" s="14">
        <v>0</v>
      </c>
      <c r="J29" s="14">
        <v>85</v>
      </c>
      <c r="K29" s="14">
        <v>0</v>
      </c>
    </row>
    <row r="30" spans="2:11" ht="25.5">
      <c r="B30" s="23">
        <v>16</v>
      </c>
      <c r="C30" s="72" t="s">
        <v>930</v>
      </c>
      <c r="D30" s="14">
        <v>0</v>
      </c>
      <c r="E30" s="14">
        <v>0</v>
      </c>
      <c r="F30" s="14">
        <v>0</v>
      </c>
      <c r="G30" s="14">
        <v>0</v>
      </c>
      <c r="H30" s="14">
        <v>0</v>
      </c>
      <c r="I30" s="14">
        <v>0</v>
      </c>
      <c r="J30" s="14">
        <v>0</v>
      </c>
      <c r="K30" s="14">
        <v>0</v>
      </c>
    </row>
    <row r="31" spans="2:11">
      <c r="B31" s="23">
        <v>17</v>
      </c>
      <c r="C31" s="72" t="s">
        <v>931</v>
      </c>
      <c r="D31" s="14">
        <v>0</v>
      </c>
      <c r="E31" s="14">
        <v>0</v>
      </c>
      <c r="F31" s="14">
        <v>0</v>
      </c>
      <c r="G31" s="14">
        <v>0</v>
      </c>
      <c r="H31" s="14">
        <v>0</v>
      </c>
      <c r="I31" s="14">
        <v>0</v>
      </c>
      <c r="J31" s="14">
        <v>0</v>
      </c>
      <c r="K31" s="14">
        <v>0</v>
      </c>
    </row>
    <row r="32" spans="2:11">
      <c r="B32" s="23">
        <v>18</v>
      </c>
      <c r="C32" s="72" t="s">
        <v>932</v>
      </c>
      <c r="D32" s="14">
        <v>0</v>
      </c>
      <c r="E32" s="14">
        <v>0</v>
      </c>
      <c r="F32" s="14">
        <v>0</v>
      </c>
      <c r="G32" s="14">
        <v>0</v>
      </c>
      <c r="H32" s="14">
        <v>0</v>
      </c>
      <c r="I32" s="14">
        <v>0</v>
      </c>
      <c r="J32" s="14">
        <v>0</v>
      </c>
      <c r="K32" s="14">
        <v>0</v>
      </c>
    </row>
    <row r="33" spans="2:11">
      <c r="B33" s="23">
        <v>19</v>
      </c>
      <c r="C33" s="72" t="s">
        <v>885</v>
      </c>
      <c r="D33" s="14">
        <v>841</v>
      </c>
      <c r="E33" s="14">
        <v>501</v>
      </c>
      <c r="F33" s="14">
        <v>340</v>
      </c>
      <c r="G33" s="14">
        <v>0</v>
      </c>
      <c r="H33" s="14">
        <v>0</v>
      </c>
      <c r="I33" s="14">
        <v>0</v>
      </c>
      <c r="J33" s="14">
        <v>501</v>
      </c>
      <c r="K33" s="14">
        <v>0</v>
      </c>
    </row>
    <row r="34" spans="2:11">
      <c r="B34" s="23">
        <v>20</v>
      </c>
      <c r="C34" s="72" t="s">
        <v>929</v>
      </c>
      <c r="D34" s="14">
        <v>408</v>
      </c>
      <c r="E34" s="14">
        <v>238</v>
      </c>
      <c r="F34" s="14">
        <v>170</v>
      </c>
      <c r="G34" s="14">
        <v>0</v>
      </c>
      <c r="H34" s="14">
        <v>0</v>
      </c>
      <c r="I34" s="14">
        <v>0</v>
      </c>
      <c r="J34" s="14">
        <v>238</v>
      </c>
      <c r="K34" s="14">
        <v>0</v>
      </c>
    </row>
    <row r="35" spans="2:11">
      <c r="B35" s="23">
        <v>21</v>
      </c>
      <c r="C35" s="72" t="s">
        <v>1126</v>
      </c>
      <c r="D35" s="14">
        <v>433</v>
      </c>
      <c r="E35" s="14">
        <v>263</v>
      </c>
      <c r="F35" s="14">
        <v>170</v>
      </c>
      <c r="G35" s="14">
        <v>0</v>
      </c>
      <c r="H35" s="14">
        <v>0</v>
      </c>
      <c r="I35" s="14">
        <v>0</v>
      </c>
      <c r="J35" s="14">
        <v>263</v>
      </c>
      <c r="K35" s="14">
        <v>0</v>
      </c>
    </row>
    <row r="36" spans="2:11" ht="25.5">
      <c r="B36" s="23">
        <v>22</v>
      </c>
      <c r="C36" s="72" t="s">
        <v>930</v>
      </c>
      <c r="D36" s="14">
        <v>0</v>
      </c>
      <c r="E36" s="14">
        <v>0</v>
      </c>
      <c r="F36" s="14">
        <v>0</v>
      </c>
      <c r="G36" s="14">
        <v>0</v>
      </c>
      <c r="H36" s="14">
        <v>0</v>
      </c>
      <c r="I36" s="14">
        <v>0</v>
      </c>
      <c r="J36" s="14">
        <v>0</v>
      </c>
      <c r="K36" s="14">
        <v>0</v>
      </c>
    </row>
    <row r="37" spans="2:11">
      <c r="B37" s="23">
        <v>23</v>
      </c>
      <c r="C37" s="72" t="s">
        <v>931</v>
      </c>
      <c r="D37" s="14">
        <v>0</v>
      </c>
      <c r="E37" s="14">
        <v>0</v>
      </c>
      <c r="F37" s="14">
        <v>0</v>
      </c>
      <c r="G37" s="14">
        <v>0</v>
      </c>
      <c r="H37" s="14">
        <v>0</v>
      </c>
      <c r="I37" s="14">
        <v>0</v>
      </c>
      <c r="J37" s="14">
        <v>0</v>
      </c>
      <c r="K37" s="14">
        <v>0</v>
      </c>
    </row>
    <row r="38" spans="2:11">
      <c r="B38" s="23">
        <v>24</v>
      </c>
      <c r="C38" s="72" t="s">
        <v>932</v>
      </c>
      <c r="D38" s="14">
        <v>0</v>
      </c>
      <c r="E38" s="14">
        <v>0</v>
      </c>
      <c r="F38" s="14">
        <v>0</v>
      </c>
      <c r="G38" s="14">
        <v>0</v>
      </c>
      <c r="H38" s="14">
        <v>0</v>
      </c>
      <c r="I38" s="14">
        <v>0</v>
      </c>
      <c r="J38" s="14">
        <v>0</v>
      </c>
      <c r="K38" s="14">
        <v>0</v>
      </c>
    </row>
    <row r="39" spans="2:11">
      <c r="B39" s="23">
        <v>25</v>
      </c>
      <c r="C39" s="72" t="s">
        <v>934</v>
      </c>
      <c r="D39" s="14">
        <v>6196</v>
      </c>
      <c r="E39" s="14">
        <v>3233</v>
      </c>
      <c r="F39" s="14">
        <v>2963</v>
      </c>
      <c r="G39" s="14">
        <v>0</v>
      </c>
      <c r="H39" s="14">
        <v>0</v>
      </c>
      <c r="I39" s="14">
        <v>0</v>
      </c>
      <c r="J39" s="14">
        <v>3233</v>
      </c>
      <c r="K39" s="14">
        <v>0</v>
      </c>
    </row>
  </sheetData>
  <customSheetViews>
    <customSheetView guid="{3FCB7B24-049F-4685-83CB-5231093E0117}" showPageBreaks="1">
      <pageMargins left="0.7" right="0.7" top="0.75" bottom="0.75" header="0.3" footer="0.3"/>
      <pageSetup paperSize="9" orientation="portrait" r:id="rId1"/>
    </customSheetView>
    <customSheetView guid="{D2C72E70-F766-4D56-9E10-3C91A63BB7F3}" topLeftCell="A34">
      <selection activeCell="B44" sqref="B44"/>
      <pageMargins left="0.7" right="0.7" top="0.75" bottom="0.75" header="0.3" footer="0.3"/>
      <pageSetup paperSize="9" orientation="portrait" r:id="rId2"/>
    </customSheetView>
    <customSheetView guid="{51337751-BEAF-43F3-8CC9-400B99E751E8}">
      <selection activeCell="A48" sqref="A48:XFD48"/>
      <pageMargins left="0.7" right="0.7" top="0.75" bottom="0.75" header="0.3" footer="0.3"/>
      <pageSetup paperSize="9" orientation="portrait" r:id="rId3"/>
    </customSheetView>
    <customSheetView guid="{CFC92B1C-D4F2-414F-8F12-92F529035B08}">
      <selection activeCell="A35" sqref="A35:B35"/>
      <pageMargins left="0.7" right="0.7" top="0.75" bottom="0.75" header="0.3" footer="0.3"/>
      <pageSetup paperSize="9" orientation="portrait" r:id="rId4"/>
    </customSheetView>
    <customSheetView guid="{5DDDA852-2807-4645-BC75-EBD4EF3323A7}">
      <selection activeCell="A4" activeCellId="1" sqref="A37 A4"/>
      <pageMargins left="0.7" right="0.7" top="0.75" bottom="0.75" header="0.3" footer="0.3"/>
    </customSheetView>
    <customSheetView guid="{697182B0-1BEF-4A85-93A0-596802852AF2}" topLeftCell="A35">
      <selection activeCell="A69" sqref="A69:XFD69"/>
      <pageMargins left="0.7" right="0.7" top="0.75" bottom="0.75" header="0.3" footer="0.3"/>
      <pageSetup paperSize="9" orientation="portrait" r:id="rId5"/>
    </customSheetView>
    <customSheetView guid="{21329C76-F86B-400D-B8F5-F75B383E5B14}" topLeftCell="A40">
      <selection activeCell="I40" sqref="I40"/>
      <pageMargins left="0.7" right="0.7" top="0.75" bottom="0.75" header="0.3" footer="0.3"/>
      <pageSetup paperSize="9" orientation="portrait" r:id="rId6"/>
    </customSheetView>
    <customSheetView guid="{931AA63B-6827-4BF4-8E25-ED232A88A09C}">
      <selection activeCell="C37" sqref="C37"/>
      <pageMargins left="0.7" right="0.7" top="0.75" bottom="0.75" header="0.3" footer="0.3"/>
    </customSheetView>
    <customSheetView guid="{FD092655-EBEC-4730-9895-1567D9B70D5F}" topLeftCell="A17">
      <selection activeCell="C34" sqref="C34"/>
      <pageMargins left="0.7" right="0.7" top="0.75" bottom="0.75" header="0.3" footer="0.3"/>
    </customSheetView>
    <customSheetView guid="{3AD1D9CC-D162-4119-AFCC-0AF9105FB248}">
      <pageMargins left="0.7" right="0.7" top="0.75" bottom="0.75" header="0.3" footer="0.3"/>
      <pageSetup paperSize="9" orientation="portrait" r:id="rId7"/>
    </customSheetView>
    <customSheetView guid="{7CCD1884-1631-4809-8751-AE0939C32419}">
      <pageMargins left="0.7" right="0.7" top="0.75" bottom="0.75" header="0.3" footer="0.3"/>
    </customSheetView>
    <customSheetView guid="{7CA1DEE6-746E-4947-9BED-24AAED6E8B57}" topLeftCell="A17">
      <selection activeCell="C34" sqref="C34"/>
      <pageMargins left="0.7" right="0.7" top="0.75" bottom="0.75" header="0.3" footer="0.3"/>
    </customSheetView>
    <customSheetView guid="{59094C18-3CB5-482F-AA6A-9C313A318EBB}" topLeftCell="A34">
      <selection activeCell="A4" activeCellId="1" sqref="A37 A4"/>
      <pageMargins left="0.7" right="0.7" top="0.75" bottom="0.75" header="0.3" footer="0.3"/>
      <pageSetup paperSize="9" orientation="portrait" r:id="rId8"/>
    </customSheetView>
  </customSheetViews>
  <pageMargins left="0.7" right="0.7" top="0.75" bottom="0.75" header="0.3" footer="0.3"/>
  <pageSetup paperSize="9" orientation="portrait" r:id="rId9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08C7E7-FA8C-41E2-B914-09DF900B2BF9}">
  <sheetPr>
    <tabColor theme="9"/>
  </sheetPr>
  <dimension ref="A2:D26"/>
  <sheetViews>
    <sheetView showGridLines="0" topLeftCell="A9" workbookViewId="0">
      <selection activeCell="F21" sqref="F21"/>
    </sheetView>
  </sheetViews>
  <sheetFormatPr defaultColWidth="9.140625" defaultRowHeight="12.75"/>
  <cols>
    <col min="1" max="1" width="24.5703125" style="5" bestFit="1" customWidth="1"/>
    <col min="2" max="2" width="9.140625" style="5"/>
    <col min="3" max="3" width="44.42578125" style="5" customWidth="1"/>
    <col min="4" max="4" width="17.42578125" style="5" customWidth="1"/>
    <col min="5" max="16384" width="9.140625" style="5"/>
  </cols>
  <sheetData>
    <row r="2" spans="1:4" s="9" customFormat="1" ht="16.5" customHeight="1">
      <c r="A2" s="42" t="str">
        <f>HYPERLINK("#INDEX!b4","към началната страница")</f>
        <v>към началната страница</v>
      </c>
    </row>
    <row r="3" spans="1:4" s="9" customFormat="1" ht="13.5"/>
    <row r="4" spans="1:4" s="9" customFormat="1" ht="13.5"/>
    <row r="5" spans="1:4" s="9" customFormat="1" ht="13.5"/>
    <row r="6" spans="1:4" s="9" customFormat="1" ht="13.5"/>
    <row r="7" spans="1:4" s="9" customFormat="1" ht="13.5"/>
    <row r="8" spans="1:4" s="9" customFormat="1" ht="13.5"/>
    <row r="9" spans="1:4" s="646" customFormat="1" ht="33.75" customHeight="1">
      <c r="B9" s="43" t="s">
        <v>1394</v>
      </c>
      <c r="C9" s="43"/>
      <c r="D9" s="649"/>
    </row>
    <row r="13" spans="1:4" ht="76.5">
      <c r="C13" s="66" t="s">
        <v>935</v>
      </c>
      <c r="D13" s="36" t="s">
        <v>936</v>
      </c>
    </row>
    <row r="14" spans="1:4">
      <c r="C14" s="68"/>
      <c r="D14" s="18" t="s">
        <v>0</v>
      </c>
    </row>
    <row r="15" spans="1:4">
      <c r="B15" s="23">
        <v>1</v>
      </c>
      <c r="C15" s="71" t="s">
        <v>937</v>
      </c>
      <c r="D15" s="69">
        <v>0</v>
      </c>
    </row>
    <row r="16" spans="1:4">
      <c r="B16" s="23">
        <v>2</v>
      </c>
      <c r="C16" s="71" t="s">
        <v>938</v>
      </c>
      <c r="D16" s="69">
        <v>0</v>
      </c>
    </row>
    <row r="17" spans="2:4">
      <c r="B17" s="23">
        <v>3</v>
      </c>
      <c r="C17" s="71" t="s">
        <v>939</v>
      </c>
      <c r="D17" s="69">
        <v>0</v>
      </c>
    </row>
    <row r="18" spans="2:4">
      <c r="B18" s="23">
        <v>4</v>
      </c>
      <c r="C18" s="71" t="s">
        <v>940</v>
      </c>
      <c r="D18" s="69">
        <v>0</v>
      </c>
    </row>
    <row r="19" spans="2:4">
      <c r="B19" s="23">
        <v>5</v>
      </c>
      <c r="C19" s="71" t="s">
        <v>941</v>
      </c>
      <c r="D19" s="69">
        <v>0</v>
      </c>
    </row>
    <row r="20" spans="2:4">
      <c r="B20" s="23">
        <v>6</v>
      </c>
      <c r="C20" s="71" t="s">
        <v>942</v>
      </c>
      <c r="D20" s="69">
        <v>0</v>
      </c>
    </row>
    <row r="21" spans="2:4">
      <c r="B21" s="23">
        <v>7</v>
      </c>
      <c r="C21" s="71" t="s">
        <v>943</v>
      </c>
      <c r="D21" s="69">
        <v>0</v>
      </c>
    </row>
    <row r="22" spans="2:4">
      <c r="B22" s="23">
        <v>8</v>
      </c>
      <c r="C22" s="71" t="s">
        <v>944</v>
      </c>
      <c r="D22" s="69">
        <v>0</v>
      </c>
    </row>
    <row r="23" spans="2:4">
      <c r="B23" s="23">
        <v>9</v>
      </c>
      <c r="C23" s="71" t="s">
        <v>945</v>
      </c>
      <c r="D23" s="69">
        <v>0</v>
      </c>
    </row>
    <row r="24" spans="2:4">
      <c r="B24" s="23">
        <v>10</v>
      </c>
      <c r="C24" s="71" t="s">
        <v>946</v>
      </c>
      <c r="D24" s="69">
        <v>0</v>
      </c>
    </row>
    <row r="25" spans="2:4">
      <c r="B25" s="23">
        <v>11</v>
      </c>
      <c r="C25" s="71" t="s">
        <v>947</v>
      </c>
      <c r="D25" s="69">
        <v>0</v>
      </c>
    </row>
    <row r="26" spans="2:4" ht="25.5">
      <c r="B26" s="23" t="s">
        <v>948</v>
      </c>
      <c r="C26" s="72" t="s">
        <v>949</v>
      </c>
      <c r="D26" s="69">
        <v>0</v>
      </c>
    </row>
  </sheetData>
  <customSheetViews>
    <customSheetView guid="{3FCB7B24-049F-4685-83CB-5231093E0117}" showPageBreaks="1">
      <pageMargins left="0.7" right="0.7" top="0.75" bottom="0.75" header="0.3" footer="0.3"/>
      <pageSetup paperSize="9" orientation="portrait" r:id="rId1"/>
    </customSheetView>
    <customSheetView guid="{D2C72E70-F766-4D56-9E10-3C91A63BB7F3}" topLeftCell="A19">
      <selection activeCell="B31" sqref="B31"/>
      <pageMargins left="0.7" right="0.7" top="0.75" bottom="0.75" header="0.3" footer="0.3"/>
      <pageSetup paperSize="9" orientation="portrait" r:id="rId2"/>
    </customSheetView>
    <customSheetView guid="{51337751-BEAF-43F3-8CC9-400B99E751E8}">
      <selection activeCell="A35" sqref="A35:XFD35"/>
      <pageMargins left="0.7" right="0.7" top="0.75" bottom="0.75" header="0.3" footer="0.3"/>
      <pageSetup paperSize="9" orientation="portrait" r:id="rId3"/>
    </customSheetView>
    <customSheetView guid="{CFC92B1C-D4F2-414F-8F12-92F529035B08}">
      <selection activeCell="A22" sqref="A22:B22"/>
      <pageMargins left="0.7" right="0.7" top="0.75" bottom="0.75" header="0.3" footer="0.3"/>
      <pageSetup paperSize="9" orientation="portrait" r:id="rId4"/>
    </customSheetView>
    <customSheetView guid="{5DDDA852-2807-4645-BC75-EBD4EF3323A7}">
      <selection activeCell="C20" sqref="C20"/>
      <pageMargins left="0.7" right="0.7" top="0.75" bottom="0.75" header="0.3" footer="0.3"/>
    </customSheetView>
    <customSheetView guid="{697182B0-1BEF-4A85-93A0-596802852AF2}" topLeftCell="A21">
      <selection activeCell="A47" sqref="A47:XFD47"/>
      <pageMargins left="0.7" right="0.7" top="0.75" bottom="0.75" header="0.3" footer="0.3"/>
      <pageSetup paperSize="9" orientation="portrait" r:id="rId5"/>
    </customSheetView>
    <customSheetView guid="{21329C76-F86B-400D-B8F5-F75B383E5B14}" topLeftCell="A19">
      <selection activeCell="D42" sqref="D42"/>
      <pageMargins left="0.7" right="0.7" top="0.75" bottom="0.75" header="0.3" footer="0.3"/>
      <pageSetup paperSize="9" orientation="portrait" r:id="rId6"/>
    </customSheetView>
    <customSheetView guid="{931AA63B-6827-4BF4-8E25-ED232A88A09C}">
      <selection activeCell="B4" sqref="B4"/>
      <pageMargins left="0.7" right="0.7" top="0.75" bottom="0.75" header="0.3" footer="0.3"/>
    </customSheetView>
    <customSheetView guid="{FD092655-EBEC-4730-9895-1567D9B70D5F}" topLeftCell="A22">
      <selection activeCell="G43" sqref="G43"/>
      <pageMargins left="0.7" right="0.7" top="0.75" bottom="0.75" header="0.3" footer="0.3"/>
    </customSheetView>
    <customSheetView guid="{3AD1D9CC-D162-4119-AFCC-0AF9105FB248}">
      <pageMargins left="0.7" right="0.7" top="0.75" bottom="0.75" header="0.3" footer="0.3"/>
      <pageSetup paperSize="9" orientation="portrait" r:id="rId7"/>
    </customSheetView>
    <customSheetView guid="{7CCD1884-1631-4809-8751-AE0939C32419}">
      <pageMargins left="0.7" right="0.7" top="0.75" bottom="0.75" header="0.3" footer="0.3"/>
    </customSheetView>
    <customSheetView guid="{7CA1DEE6-746E-4947-9BED-24AAED6E8B57}" topLeftCell="A22">
      <selection activeCell="G43" sqref="G43"/>
      <pageMargins left="0.7" right="0.7" top="0.75" bottom="0.75" header="0.3" footer="0.3"/>
    </customSheetView>
    <customSheetView guid="{59094C18-3CB5-482F-AA6A-9C313A318EBB}" topLeftCell="A19">
      <selection activeCell="D42" sqref="D42"/>
      <pageMargins left="0.7" right="0.7" top="0.75" bottom="0.75" header="0.3" footer="0.3"/>
      <pageSetup paperSize="9" orientation="portrait" r:id="rId8"/>
    </customSheetView>
  </customSheetViews>
  <conditionalFormatting sqref="D15:D26">
    <cfRule type="cellIs" dxfId="4" priority="1" stopIfTrue="1" operator="lessThan">
      <formula>0</formula>
    </cfRule>
  </conditionalFormatting>
  <pageMargins left="0.7" right="0.7" top="0.75" bottom="0.75" header="0.3" footer="0.3"/>
  <pageSetup paperSize="9" orientation="portrait" r:id="rId9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758209-52CE-4ACA-A767-2D36B70FD674}">
  <sheetPr>
    <tabColor theme="9"/>
  </sheetPr>
  <dimension ref="A2:M23"/>
  <sheetViews>
    <sheetView showGridLines="0" topLeftCell="A61" workbookViewId="0">
      <selection activeCell="I20" sqref="I20"/>
    </sheetView>
  </sheetViews>
  <sheetFormatPr defaultColWidth="9.140625" defaultRowHeight="12.75"/>
  <cols>
    <col min="1" max="1" width="24.5703125" style="5" bestFit="1" customWidth="1"/>
    <col min="2" max="2" width="5.42578125" style="5" customWidth="1"/>
    <col min="3" max="3" width="39.42578125" style="5" customWidth="1"/>
    <col min="4" max="5" width="12" style="5" customWidth="1"/>
    <col min="6" max="6" width="13.42578125" style="5" customWidth="1"/>
    <col min="7" max="7" width="12" style="5" customWidth="1"/>
    <col min="8" max="8" width="11.42578125" style="5" customWidth="1"/>
    <col min="9" max="9" width="11.85546875" style="5" customWidth="1"/>
    <col min="10" max="12" width="12" style="5" customWidth="1"/>
    <col min="13" max="13" width="10.85546875" style="5" customWidth="1"/>
    <col min="14" max="16384" width="9.140625" style="5"/>
  </cols>
  <sheetData>
    <row r="2" spans="1:13" s="9" customFormat="1" ht="16.5" customHeight="1">
      <c r="A2" s="689" t="str">
        <f>HYPERLINK("#INDEX!b4","към началната страница")</f>
        <v>към началната страница</v>
      </c>
    </row>
    <row r="3" spans="1:13" s="9" customFormat="1" ht="13.5"/>
    <row r="4" spans="1:13" s="9" customFormat="1" ht="13.5"/>
    <row r="5" spans="1:13" s="9" customFormat="1" ht="13.5"/>
    <row r="6" spans="1:13" s="9" customFormat="1" ht="13.5"/>
    <row r="7" spans="1:13" s="9" customFormat="1" ht="13.5"/>
    <row r="8" spans="1:13" s="9" customFormat="1" ht="13.5"/>
    <row r="9" spans="1:13" s="646" customFormat="1" ht="33.75" customHeight="1">
      <c r="B9" s="805" t="s">
        <v>1148</v>
      </c>
      <c r="C9" s="805"/>
      <c r="D9" s="805"/>
      <c r="E9" s="805"/>
      <c r="F9" s="805"/>
      <c r="G9" s="805"/>
      <c r="H9" s="805"/>
      <c r="I9" s="805"/>
      <c r="J9" s="805"/>
      <c r="K9" s="805"/>
      <c r="L9" s="805"/>
      <c r="M9" s="805"/>
    </row>
    <row r="10" spans="1:13">
      <c r="B10" s="51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</row>
    <row r="11" spans="1:13">
      <c r="B11" s="51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</row>
    <row r="12" spans="1:13">
      <c r="M12" s="45" t="s">
        <v>1361</v>
      </c>
    </row>
    <row r="13" spans="1:13" ht="13.35" customHeight="1">
      <c r="C13" s="46"/>
      <c r="D13" s="47" t="s">
        <v>950</v>
      </c>
      <c r="E13" s="47"/>
      <c r="F13" s="47"/>
      <c r="G13" s="48" t="s">
        <v>951</v>
      </c>
      <c r="H13" s="49"/>
      <c r="I13" s="49"/>
      <c r="J13" s="49"/>
      <c r="K13" s="49"/>
      <c r="L13" s="50"/>
      <c r="M13" s="62"/>
    </row>
    <row r="14" spans="1:13" ht="51">
      <c r="D14" s="52" t="s">
        <v>882</v>
      </c>
      <c r="E14" s="52" t="s">
        <v>933</v>
      </c>
      <c r="F14" s="52" t="s">
        <v>952</v>
      </c>
      <c r="G14" s="52" t="s">
        <v>953</v>
      </c>
      <c r="H14" s="52" t="s">
        <v>954</v>
      </c>
      <c r="I14" s="52" t="s">
        <v>553</v>
      </c>
      <c r="J14" s="52" t="s">
        <v>552</v>
      </c>
      <c r="K14" s="52" t="s">
        <v>955</v>
      </c>
      <c r="L14" s="52" t="s">
        <v>956</v>
      </c>
      <c r="M14" s="53" t="s">
        <v>957</v>
      </c>
    </row>
    <row r="15" spans="1:13">
      <c r="D15" s="54" t="s">
        <v>0</v>
      </c>
      <c r="E15" s="54" t="s">
        <v>1</v>
      </c>
      <c r="F15" s="54" t="s">
        <v>2</v>
      </c>
      <c r="G15" s="54" t="s">
        <v>3</v>
      </c>
      <c r="H15" s="54" t="s">
        <v>4</v>
      </c>
      <c r="I15" s="54" t="s">
        <v>5</v>
      </c>
      <c r="J15" s="54" t="s">
        <v>6</v>
      </c>
      <c r="K15" s="54" t="s">
        <v>83</v>
      </c>
      <c r="L15" s="54" t="s">
        <v>84</v>
      </c>
      <c r="M15" s="55" t="s">
        <v>85</v>
      </c>
    </row>
    <row r="16" spans="1:13">
      <c r="B16" s="20">
        <v>1</v>
      </c>
      <c r="C16" s="40" t="s">
        <v>958</v>
      </c>
      <c r="D16" s="63"/>
      <c r="E16" s="63"/>
      <c r="F16" s="63"/>
      <c r="G16" s="63"/>
      <c r="H16" s="63"/>
      <c r="I16" s="63"/>
      <c r="J16" s="63"/>
      <c r="K16" s="63"/>
      <c r="L16" s="63"/>
      <c r="M16" s="14">
        <v>95</v>
      </c>
    </row>
    <row r="17" spans="2:13">
      <c r="B17" s="20">
        <v>2</v>
      </c>
      <c r="C17" s="59" t="s">
        <v>959</v>
      </c>
      <c r="D17" s="690">
        <v>23</v>
      </c>
      <c r="E17" s="690">
        <v>22</v>
      </c>
      <c r="F17" s="690">
        <v>45</v>
      </c>
      <c r="G17" s="63"/>
      <c r="H17" s="63"/>
      <c r="I17" s="63"/>
      <c r="J17" s="63"/>
      <c r="K17" s="63"/>
      <c r="L17" s="63"/>
      <c r="M17" s="64"/>
    </row>
    <row r="18" spans="2:13">
      <c r="B18" s="20">
        <v>3</v>
      </c>
      <c r="C18" s="58" t="s">
        <v>960</v>
      </c>
      <c r="D18" s="63"/>
      <c r="E18" s="63"/>
      <c r="F18" s="63"/>
      <c r="G18" s="14">
        <v>2</v>
      </c>
      <c r="H18" s="14">
        <v>11</v>
      </c>
      <c r="I18" s="14">
        <v>2</v>
      </c>
      <c r="J18" s="14">
        <v>10</v>
      </c>
      <c r="K18" s="14">
        <v>10</v>
      </c>
      <c r="L18" s="14">
        <v>0</v>
      </c>
      <c r="M18" s="64"/>
    </row>
    <row r="19" spans="2:13">
      <c r="B19" s="20">
        <v>4</v>
      </c>
      <c r="C19" s="58" t="s">
        <v>961</v>
      </c>
      <c r="D19" s="63"/>
      <c r="E19" s="63"/>
      <c r="F19" s="63"/>
      <c r="G19" s="14">
        <v>1</v>
      </c>
      <c r="H19" s="14">
        <v>1</v>
      </c>
      <c r="I19" s="14">
        <v>0</v>
      </c>
      <c r="J19" s="14">
        <v>3</v>
      </c>
      <c r="K19" s="14">
        <v>9</v>
      </c>
      <c r="L19" s="14">
        <v>1</v>
      </c>
      <c r="M19" s="64"/>
    </row>
    <row r="20" spans="2:13">
      <c r="B20" s="20">
        <v>5</v>
      </c>
      <c r="C20" s="40" t="s">
        <v>962</v>
      </c>
      <c r="D20" s="14">
        <v>270</v>
      </c>
      <c r="E20" s="14">
        <v>8652</v>
      </c>
      <c r="F20" s="14">
        <v>8922</v>
      </c>
      <c r="G20" s="14">
        <v>551</v>
      </c>
      <c r="H20" s="14">
        <v>1795</v>
      </c>
      <c r="I20" s="14">
        <v>240</v>
      </c>
      <c r="J20" s="14">
        <v>2443</v>
      </c>
      <c r="K20" s="14">
        <v>1734</v>
      </c>
      <c r="L20" s="14">
        <v>53</v>
      </c>
      <c r="M20" s="64"/>
    </row>
    <row r="21" spans="2:13">
      <c r="B21" s="20">
        <v>6</v>
      </c>
      <c r="C21" s="59" t="s">
        <v>963</v>
      </c>
      <c r="D21" s="14">
        <v>0</v>
      </c>
      <c r="E21" s="14">
        <v>4067</v>
      </c>
      <c r="F21" s="14">
        <v>4067</v>
      </c>
      <c r="G21" s="14">
        <v>173</v>
      </c>
      <c r="H21" s="14">
        <v>470</v>
      </c>
      <c r="I21" s="14">
        <v>59</v>
      </c>
      <c r="J21" s="14">
        <v>734</v>
      </c>
      <c r="K21" s="14">
        <v>334</v>
      </c>
      <c r="L21" s="14">
        <v>14</v>
      </c>
      <c r="M21" s="64"/>
    </row>
    <row r="22" spans="2:13">
      <c r="B22" s="20">
        <v>7</v>
      </c>
      <c r="C22" s="58" t="s">
        <v>964</v>
      </c>
      <c r="D22" s="14">
        <v>270</v>
      </c>
      <c r="E22" s="14">
        <v>4585</v>
      </c>
      <c r="F22" s="14">
        <v>4855</v>
      </c>
      <c r="G22" s="14">
        <v>378</v>
      </c>
      <c r="H22" s="14">
        <v>1325</v>
      </c>
      <c r="I22" s="14">
        <v>181</v>
      </c>
      <c r="J22" s="14">
        <v>1709</v>
      </c>
      <c r="K22" s="14">
        <v>1400</v>
      </c>
      <c r="L22" s="14">
        <v>39</v>
      </c>
      <c r="M22" s="64"/>
    </row>
    <row r="23" spans="2:13">
      <c r="B23" s="60" t="s">
        <v>1362</v>
      </c>
    </row>
  </sheetData>
  <customSheetViews>
    <customSheetView guid="{3FCB7B24-049F-4685-83CB-5231093E0117}" showPageBreaks="1">
      <selection activeCell="D43" sqref="D43"/>
      <pageMargins left="0.7" right="0.7" top="0.75" bottom="0.75" header="0.3" footer="0.3"/>
      <pageSetup paperSize="9" orientation="portrait" r:id="rId1"/>
    </customSheetView>
    <customSheetView guid="{D2C72E70-F766-4D56-9E10-3C91A63BB7F3}" topLeftCell="A4">
      <selection activeCell="B28" sqref="B28:M28"/>
      <pageMargins left="0.7" right="0.7" top="0.75" bottom="0.75" header="0.3" footer="0.3"/>
      <pageSetup paperSize="9" orientation="portrait" r:id="rId2"/>
    </customSheetView>
    <customSheetView guid="{51337751-BEAF-43F3-8CC9-400B99E751E8}">
      <selection activeCell="A33" sqref="A33:XFD33"/>
      <pageMargins left="0.7" right="0.7" top="0.75" bottom="0.75" header="0.3" footer="0.3"/>
      <pageSetup paperSize="9" orientation="portrait" r:id="rId3"/>
    </customSheetView>
    <customSheetView guid="{CFC92B1C-D4F2-414F-8F12-92F529035B08}" topLeftCell="A4">
      <selection activeCell="A4" sqref="A4:L4"/>
      <pageMargins left="0.7" right="0.7" top="0.75" bottom="0.75" header="0.3" footer="0.3"/>
      <pageSetup paperSize="9" orientation="portrait" r:id="rId4"/>
    </customSheetView>
    <customSheetView guid="{5DDDA852-2807-4645-BC75-EBD4EF3323A7}">
      <selection activeCell="O25" sqref="O25"/>
      <pageMargins left="0.7" right="0.7" top="0.75" bottom="0.75" header="0.3" footer="0.3"/>
    </customSheetView>
    <customSheetView guid="{697182B0-1BEF-4A85-93A0-596802852AF2}" topLeftCell="A16">
      <selection activeCell="A37" sqref="A37:XFD37"/>
      <pageMargins left="0.7" right="0.7" top="0.75" bottom="0.75" header="0.3" footer="0.3"/>
      <pageSetup paperSize="9" orientation="portrait" r:id="rId5"/>
    </customSheetView>
    <customSheetView guid="{21329C76-F86B-400D-B8F5-F75B383E5B14}">
      <selection activeCell="I35" sqref="I35"/>
      <pageMargins left="0.7" right="0.7" top="0.75" bottom="0.75" header="0.3" footer="0.3"/>
      <pageSetup paperSize="9" orientation="portrait" r:id="rId6"/>
    </customSheetView>
    <customSheetView guid="{931AA63B-6827-4BF4-8E25-ED232A88A09C}" scale="80">
      <selection activeCell="H44" sqref="H44"/>
      <pageMargins left="0.7" right="0.7" top="0.75" bottom="0.75" header="0.3" footer="0.3"/>
    </customSheetView>
    <customSheetView guid="{FD092655-EBEC-4730-9895-1567D9B70D5F}" scale="80">
      <selection activeCell="E44" sqref="E44"/>
      <pageMargins left="0.7" right="0.7" top="0.75" bottom="0.75" header="0.3" footer="0.3"/>
    </customSheetView>
    <customSheetView guid="{3AD1D9CC-D162-4119-AFCC-0AF9105FB248}">
      <pageMargins left="0.7" right="0.7" top="0.75" bottom="0.75" header="0.3" footer="0.3"/>
      <pageSetup paperSize="9" orientation="portrait" r:id="rId7"/>
    </customSheetView>
    <customSheetView guid="{7CCD1884-1631-4809-8751-AE0939C32419}">
      <pageMargins left="0.7" right="0.7" top="0.75" bottom="0.75" header="0.3" footer="0.3"/>
    </customSheetView>
    <customSheetView guid="{7CA1DEE6-746E-4947-9BED-24AAED6E8B57}" scale="80">
      <selection activeCell="E44" sqref="E44"/>
      <pageMargins left="0.7" right="0.7" top="0.75" bottom="0.75" header="0.3" footer="0.3"/>
    </customSheetView>
    <customSheetView guid="{59094C18-3CB5-482F-AA6A-9C313A318EBB}" topLeftCell="A4">
      <selection activeCell="O25" sqref="O25"/>
      <pageMargins left="0.7" right="0.7" top="0.75" bottom="0.75" header="0.3" footer="0.3"/>
      <pageSetup paperSize="9" orientation="portrait" r:id="rId8"/>
    </customSheetView>
  </customSheetViews>
  <mergeCells count="1">
    <mergeCell ref="B9:M9"/>
  </mergeCells>
  <conditionalFormatting sqref="D17:F17">
    <cfRule type="cellIs" dxfId="3" priority="1" stopIfTrue="1" operator="lessThan">
      <formula>0</formula>
    </cfRule>
  </conditionalFormatting>
  <conditionalFormatting sqref="D20:F22">
    <cfRule type="cellIs" dxfId="2" priority="11" stopIfTrue="1" operator="lessThan">
      <formula>0</formula>
    </cfRule>
  </conditionalFormatting>
  <conditionalFormatting sqref="G18:L22">
    <cfRule type="cellIs" dxfId="1" priority="12" stopIfTrue="1" operator="lessThan">
      <formula>0</formula>
    </cfRule>
  </conditionalFormatting>
  <conditionalFormatting sqref="M16">
    <cfRule type="cellIs" dxfId="0" priority="10" stopIfTrue="1" operator="lessThan">
      <formula>0</formula>
    </cfRule>
  </conditionalFormatting>
  <pageMargins left="0.7" right="0.7" top="0.75" bottom="0.75" header="0.3" footer="0.3"/>
  <pageSetup paperSize="9" orientation="portrait" r:id="rId9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9"/>
  </sheetPr>
  <dimension ref="A2:D33"/>
  <sheetViews>
    <sheetView showGridLines="0" workbookViewId="0">
      <selection activeCell="D14" sqref="D14"/>
    </sheetView>
  </sheetViews>
  <sheetFormatPr defaultColWidth="9.140625" defaultRowHeight="12.75"/>
  <cols>
    <col min="1" max="1" width="24.5703125" style="28" bestFit="1" customWidth="1"/>
    <col min="2" max="2" width="47.85546875" style="28" customWidth="1"/>
    <col min="3" max="4" width="17.5703125" style="28" customWidth="1"/>
    <col min="5" max="16384" width="9.140625" style="28"/>
  </cols>
  <sheetData>
    <row r="2" spans="1:4" s="606" customFormat="1" ht="16.5" customHeight="1">
      <c r="A2" s="487" t="str">
        <f>HYPERLINK("#INDEX!b4","към началната страница")</f>
        <v>към началната страница</v>
      </c>
    </row>
    <row r="3" spans="1:4" s="606" customFormat="1" ht="13.5"/>
    <row r="4" spans="1:4" s="606" customFormat="1" ht="13.5"/>
    <row r="5" spans="1:4" s="606" customFormat="1" ht="13.5"/>
    <row r="6" spans="1:4" s="606" customFormat="1" ht="13.5"/>
    <row r="7" spans="1:4" s="606" customFormat="1" ht="13.5">
      <c r="C7" s="634"/>
      <c r="D7" s="634"/>
    </row>
    <row r="8" spans="1:4" s="606" customFormat="1" ht="23.25" customHeight="1">
      <c r="B8" s="698" t="s">
        <v>1381</v>
      </c>
      <c r="C8" s="698"/>
      <c r="D8" s="698"/>
    </row>
    <row r="9" spans="1:4" s="669" customFormat="1" ht="33.75" customHeight="1">
      <c r="B9" s="670"/>
    </row>
    <row r="10" spans="1:4" ht="12.75" customHeight="1">
      <c r="D10" s="489" t="s">
        <v>162</v>
      </c>
    </row>
    <row r="11" spans="1:4" ht="12.75" customHeight="1">
      <c r="D11" s="489"/>
    </row>
    <row r="12" spans="1:4" ht="25.5">
      <c r="B12" s="490" t="s">
        <v>301</v>
      </c>
      <c r="C12" s="490" t="s">
        <v>302</v>
      </c>
      <c r="D12" s="490" t="s">
        <v>303</v>
      </c>
    </row>
    <row r="13" spans="1:4">
      <c r="B13" s="492"/>
      <c r="C13" s="492" t="s">
        <v>0</v>
      </c>
      <c r="D13" s="492" t="s">
        <v>1</v>
      </c>
    </row>
    <row r="14" spans="1:4">
      <c r="B14" s="493" t="s">
        <v>7</v>
      </c>
      <c r="C14" s="494"/>
      <c r="D14" s="494"/>
    </row>
    <row r="15" spans="1:4">
      <c r="B15" s="495" t="s">
        <v>304</v>
      </c>
      <c r="C15" s="25">
        <v>3255656</v>
      </c>
      <c r="D15" s="25">
        <v>-78547</v>
      </c>
    </row>
    <row r="16" spans="1:4" ht="51">
      <c r="B16" s="496" t="s">
        <v>305</v>
      </c>
      <c r="C16" s="25">
        <v>3255656</v>
      </c>
      <c r="D16" s="25">
        <v>0</v>
      </c>
    </row>
    <row r="17" spans="2:4" ht="38.25">
      <c r="B17" s="496" t="s">
        <v>306</v>
      </c>
      <c r="C17" s="25">
        <v>0</v>
      </c>
      <c r="D17" s="25">
        <v>0</v>
      </c>
    </row>
    <row r="18" spans="2:4">
      <c r="B18" s="497" t="s">
        <v>665</v>
      </c>
      <c r="C18" s="25">
        <v>78547</v>
      </c>
      <c r="D18" s="25">
        <v>-78547</v>
      </c>
    </row>
    <row r="19" spans="2:4">
      <c r="B19" s="497" t="s">
        <v>296</v>
      </c>
      <c r="C19" s="25">
        <v>78024</v>
      </c>
      <c r="D19" s="25">
        <v>-78024</v>
      </c>
    </row>
    <row r="20" spans="2:4">
      <c r="B20" s="496" t="s">
        <v>1415</v>
      </c>
      <c r="C20" s="25">
        <v>0</v>
      </c>
      <c r="D20" s="25">
        <v>17119</v>
      </c>
    </row>
    <row r="21" spans="2:4">
      <c r="B21" s="493" t="s">
        <v>307</v>
      </c>
      <c r="C21" s="494"/>
      <c r="D21" s="494"/>
    </row>
    <row r="22" spans="2:4">
      <c r="B22" s="497" t="s">
        <v>308</v>
      </c>
      <c r="C22" s="25">
        <v>1328660</v>
      </c>
      <c r="D22" s="25">
        <v>1328660</v>
      </c>
    </row>
    <row r="23" spans="2:4">
      <c r="B23" s="497" t="s">
        <v>309</v>
      </c>
      <c r="C23" s="25">
        <v>630968</v>
      </c>
      <c r="D23" s="25">
        <v>0</v>
      </c>
    </row>
    <row r="24" spans="2:4">
      <c r="B24" s="497" t="s">
        <v>310</v>
      </c>
      <c r="C24" s="25">
        <v>1710785</v>
      </c>
      <c r="D24" s="25">
        <v>1709998</v>
      </c>
    </row>
    <row r="25" spans="2:4">
      <c r="B25" s="497" t="s">
        <v>311</v>
      </c>
      <c r="C25" s="25">
        <v>107228</v>
      </c>
      <c r="D25" s="25">
        <v>107228</v>
      </c>
    </row>
    <row r="26" spans="2:4" ht="27" customHeight="1">
      <c r="B26" s="496" t="s">
        <v>579</v>
      </c>
      <c r="C26" s="25">
        <v>-38516</v>
      </c>
      <c r="D26" s="25">
        <v>-38516</v>
      </c>
    </row>
    <row r="27" spans="2:4" ht="25.5">
      <c r="B27" s="496" t="s">
        <v>312</v>
      </c>
      <c r="C27" s="25">
        <v>-682</v>
      </c>
      <c r="D27" s="25">
        <v>-682</v>
      </c>
    </row>
    <row r="28" spans="2:4" ht="25.5">
      <c r="B28" s="496" t="s">
        <v>313</v>
      </c>
      <c r="C28" s="25">
        <v>146426</v>
      </c>
      <c r="D28" s="25">
        <v>146426</v>
      </c>
    </row>
    <row r="29" spans="2:4">
      <c r="B29" s="497" t="s">
        <v>315</v>
      </c>
      <c r="C29" s="25">
        <v>6496</v>
      </c>
      <c r="D29" s="25">
        <v>0</v>
      </c>
    </row>
    <row r="30" spans="2:4" ht="25.5">
      <c r="B30" s="495" t="s">
        <v>298</v>
      </c>
      <c r="C30" s="25">
        <v>0</v>
      </c>
      <c r="D30" s="25">
        <v>-1435</v>
      </c>
    </row>
    <row r="31" spans="2:4" ht="25.5">
      <c r="B31" s="495" t="s">
        <v>647</v>
      </c>
      <c r="C31" s="25">
        <v>0</v>
      </c>
      <c r="D31" s="25">
        <v>250660</v>
      </c>
    </row>
    <row r="32" spans="2:4">
      <c r="B32" s="497" t="s">
        <v>1300</v>
      </c>
      <c r="C32" s="25">
        <v>0</v>
      </c>
      <c r="D32" s="25">
        <v>-3</v>
      </c>
    </row>
    <row r="33" spans="2:4">
      <c r="B33" s="498" t="s">
        <v>314</v>
      </c>
      <c r="C33" s="21">
        <v>3784137</v>
      </c>
      <c r="D33" s="21">
        <v>3255656</v>
      </c>
    </row>
  </sheetData>
  <customSheetViews>
    <customSheetView guid="{3FCB7B24-049F-4685-83CB-5231093E0117}" showPageBreaks="1">
      <pageMargins left="0.7" right="0.7" top="0.75" bottom="0.75" header="0.3" footer="0.3"/>
      <pageSetup paperSize="9" orientation="portrait" r:id="rId1"/>
    </customSheetView>
    <customSheetView guid="{D2C72E70-F766-4D56-9E10-3C91A63BB7F3}">
      <selection activeCell="C49" sqref="C49"/>
      <pageMargins left="0.7" right="0.7" top="0.75" bottom="0.75" header="0.3" footer="0.3"/>
      <pageSetup paperSize="9" orientation="portrait" r:id="rId2"/>
    </customSheetView>
    <customSheetView guid="{51337751-BEAF-43F3-8CC9-400B99E751E8}" topLeftCell="A4">
      <selection activeCell="J48" sqref="J48:K48"/>
      <pageMargins left="0.7" right="0.7" top="0.75" bottom="0.75" header="0.3" footer="0.3"/>
      <pageSetup paperSize="9" orientation="portrait" r:id="rId3"/>
    </customSheetView>
    <customSheetView guid="{CFC92B1C-D4F2-414F-8F12-92F529035B08}" topLeftCell="A3">
      <selection activeCell="D62" sqref="D62"/>
      <pageMargins left="0.7" right="0.7" top="0.75" bottom="0.75" header="0.3" footer="0.3"/>
      <pageSetup paperSize="9" orientation="portrait" r:id="rId4"/>
    </customSheetView>
    <customSheetView guid="{5DDDA852-2807-4645-BC75-EBD4EF3323A7}">
      <selection activeCell="C49" sqref="C49"/>
      <pageMargins left="0.7" right="0.7" top="0.75" bottom="0.75" header="0.3" footer="0.3"/>
      <pageSetup paperSize="9" orientation="portrait" r:id="rId5"/>
    </customSheetView>
    <customSheetView guid="{697182B0-1BEF-4A85-93A0-596802852AF2}" topLeftCell="A30">
      <selection activeCell="C60" sqref="C60"/>
      <pageMargins left="0.7" right="0.7" top="0.75" bottom="0.75" header="0.3" footer="0.3"/>
      <pageSetup paperSize="9" orientation="portrait" r:id="rId6"/>
    </customSheetView>
    <customSheetView guid="{21329C76-F86B-400D-B8F5-F75B383E5B14}" topLeftCell="A7">
      <selection activeCell="C11" sqref="C11"/>
      <pageMargins left="0.7" right="0.7" top="0.75" bottom="0.75" header="0.3" footer="0.3"/>
      <pageSetup paperSize="9" orientation="portrait" r:id="rId7"/>
    </customSheetView>
    <customSheetView guid="{931AA63B-6827-4BF4-8E25-ED232A88A09C}" topLeftCell="A10">
      <selection activeCell="J14" sqref="J14"/>
      <pageMargins left="0.7" right="0.7" top="0.75" bottom="0.75" header="0.3" footer="0.3"/>
      <pageSetup paperSize="9" orientation="portrait" r:id="rId8"/>
    </customSheetView>
    <customSheetView guid="{FD092655-EBEC-4730-9895-1567D9B70D5F}" topLeftCell="A10">
      <selection activeCell="J14" sqref="J14"/>
      <pageMargins left="0.7" right="0.7" top="0.75" bottom="0.75" header="0.3" footer="0.3"/>
      <pageSetup paperSize="9" orientation="portrait" r:id="rId9"/>
    </customSheetView>
    <customSheetView guid="{3AD1D9CC-D162-4119-AFCC-0AF9105FB248}">
      <pageMargins left="0.7" right="0.7" top="0.75" bottom="0.75" header="0.3" footer="0.3"/>
      <pageSetup paperSize="9" orientation="portrait" r:id="rId10"/>
    </customSheetView>
    <customSheetView guid="{7CCD1884-1631-4809-8751-AE0939C32419}">
      <pageMargins left="0.7" right="0.7" top="0.75" bottom="0.75" header="0.3" footer="0.3"/>
      <pageSetup paperSize="9" orientation="portrait" r:id="rId11"/>
    </customSheetView>
    <customSheetView guid="{A7B3A108-9CF6-4687-9321-110D304B17B9}" topLeftCell="A10">
      <selection activeCell="J14" sqref="J14"/>
      <pageMargins left="0.7" right="0.7" top="0.75" bottom="0.75" header="0.3" footer="0.3"/>
      <pageSetup paperSize="9" orientation="portrait" r:id="rId12"/>
    </customSheetView>
    <customSheetView guid="{D3393B8E-C3CB-4E3A-976E-E4CD065299F0}">
      <selection activeCell="F7" sqref="F7:H24"/>
      <pageMargins left="0.7" right="0.7" top="0.75" bottom="0.75" header="0.3" footer="0.3"/>
      <pageSetup paperSize="9" orientation="portrait" r:id="rId13"/>
    </customSheetView>
    <customSheetView guid="{B3153F5C-CAD5-4C41-96F3-3BC56052414C}" topLeftCell="A25">
      <selection activeCell="C26" sqref="C26:C27"/>
      <pageMargins left="0.7" right="0.7" top="0.75" bottom="0.75" header="0.3" footer="0.3"/>
      <pageSetup paperSize="9" orientation="portrait" r:id="rId14"/>
    </customSheetView>
    <customSheetView guid="{FB7DEBE1-1047-4BE4-82FD-4BCA0CA8DD58}">
      <selection activeCell="A7" sqref="A7:C24"/>
      <pageMargins left="0.7" right="0.7" top="0.75" bottom="0.75" header="0.3" footer="0.3"/>
      <pageSetup paperSize="9" orientation="portrait" r:id="rId15"/>
    </customSheetView>
    <customSheetView guid="{8A1326BD-F0AB-414F-9F91-C2BB94CC9C17}" topLeftCell="A35">
      <selection activeCell="A34" sqref="A34:C51"/>
      <pageMargins left="0.7" right="0.7" top="0.75" bottom="0.75" header="0.3" footer="0.3"/>
      <pageSetup paperSize="9" orientation="portrait" r:id="rId16"/>
    </customSheetView>
    <customSheetView guid="{F0048D33-26BA-4893-8BCC-88CEF82FEBB6}">
      <selection activeCell="F26" sqref="F26"/>
      <pageMargins left="0.7" right="0.7" top="0.75" bottom="0.75" header="0.3" footer="0.3"/>
      <pageSetup paperSize="9" orientation="portrait" r:id="rId17"/>
    </customSheetView>
    <customSheetView guid="{0780CBEB-AF66-401E-9AFD-5F77700585BC}">
      <selection activeCell="E12" sqref="E12"/>
      <pageMargins left="0.7" right="0.7" top="0.75" bottom="0.75" header="0.3" footer="0.3"/>
      <pageSetup paperSize="9" orientation="portrait" r:id="rId18"/>
    </customSheetView>
    <customSheetView guid="{F536E858-E5B2-4B36-88FC-BE776803F921}" topLeftCell="A22">
      <selection activeCell="J16" sqref="J16"/>
      <pageMargins left="0.7" right="0.7" top="0.75" bottom="0.75" header="0.3" footer="0.3"/>
      <pageSetup paperSize="9" orientation="portrait" r:id="rId19"/>
    </customSheetView>
    <customSheetView guid="{70E7FFDC-983F-46F7-B68F-0BE0A8C942E0}" topLeftCell="D1">
      <selection activeCell="F7" sqref="F7:H24"/>
      <pageMargins left="0.7" right="0.7" top="0.75" bottom="0.75" header="0.3" footer="0.3"/>
      <pageSetup paperSize="9" orientation="portrait" r:id="rId20"/>
    </customSheetView>
    <customSheetView guid="{F277ACEF-9FF8-431F-8537-DE60B790AA4F}">
      <selection activeCell="E12" sqref="E12"/>
      <pageMargins left="0.7" right="0.7" top="0.75" bottom="0.75" header="0.3" footer="0.3"/>
      <pageSetup paperSize="9" orientation="portrait" r:id="rId21"/>
    </customSheetView>
    <customSheetView guid="{7CA1DEE6-746E-4947-9BED-24AAED6E8B57}">
      <selection activeCell="A7" sqref="A7:C25"/>
      <pageMargins left="0.7" right="0.7" top="0.75" bottom="0.75" header="0.3" footer="0.3"/>
      <pageSetup paperSize="9" orientation="portrait" r:id="rId22"/>
    </customSheetView>
    <customSheetView guid="{59094C18-3CB5-482F-AA6A-9C313A318EBB}">
      <selection activeCell="C49" sqref="C49"/>
      <pageMargins left="0.7" right="0.7" top="0.75" bottom="0.75" header="0.3" footer="0.3"/>
      <pageSetup paperSize="9" orientation="portrait" r:id="rId23"/>
    </customSheetView>
  </customSheetViews>
  <mergeCells count="1">
    <mergeCell ref="B8:D8"/>
  </mergeCells>
  <pageMargins left="0.7" right="0.7" top="0.75" bottom="0.75" header="0.3" footer="0.3"/>
  <pageSetup paperSize="9" orientation="portrait" r:id="rId24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6FA393-5B3D-42BE-97C7-45122891CB43}">
  <sheetPr>
    <tabColor theme="9"/>
  </sheetPr>
  <dimension ref="A2:E61"/>
  <sheetViews>
    <sheetView showGridLines="0" topLeftCell="A3" workbookViewId="0">
      <selection activeCell="C34" sqref="C34"/>
    </sheetView>
  </sheetViews>
  <sheetFormatPr defaultColWidth="8.85546875" defaultRowHeight="12.75"/>
  <cols>
    <col min="1" max="1" width="24.5703125" style="5" bestFit="1" customWidth="1"/>
    <col min="2" max="2" width="7.140625" style="5" customWidth="1"/>
    <col min="3" max="3" width="67.28515625" style="5" customWidth="1"/>
    <col min="4" max="5" width="15.140625" style="5" customWidth="1"/>
    <col min="6" max="16384" width="8.85546875" style="5"/>
  </cols>
  <sheetData>
    <row r="2" spans="1:5" s="9" customFormat="1" ht="16.5" customHeight="1">
      <c r="A2" s="42" t="str">
        <f>HYPERLINK("#INDEX!b4","към началната страница")</f>
        <v>към началната страница</v>
      </c>
    </row>
    <row r="3" spans="1:5" s="9" customFormat="1" ht="13.5"/>
    <row r="4" spans="1:5" s="9" customFormat="1" ht="13.5"/>
    <row r="5" spans="1:5" s="9" customFormat="1" ht="13.5"/>
    <row r="6" spans="1:5" s="9" customFormat="1" ht="13.5"/>
    <row r="7" spans="1:5" s="9" customFormat="1" ht="13.5"/>
    <row r="8" spans="1:5" s="9" customFormat="1" ht="13.5">
      <c r="B8" s="605"/>
      <c r="C8" s="633"/>
      <c r="D8" s="633"/>
      <c r="E8" s="633"/>
    </row>
    <row r="9" spans="1:5" s="646" customFormat="1" ht="33.75" customHeight="1">
      <c r="B9" s="43" t="s">
        <v>1151</v>
      </c>
      <c r="C9" s="645"/>
      <c r="D9" s="645"/>
      <c r="E9" s="645"/>
    </row>
    <row r="10" spans="1:5">
      <c r="B10" s="476"/>
      <c r="C10" s="476"/>
      <c r="D10" s="476"/>
      <c r="E10" s="476"/>
    </row>
    <row r="11" spans="1:5">
      <c r="B11" s="476"/>
      <c r="C11" s="476"/>
      <c r="D11" s="476"/>
      <c r="E11" s="476"/>
    </row>
    <row r="12" spans="1:5" ht="12.75" customHeight="1">
      <c r="C12" s="76"/>
      <c r="E12" s="570" t="s">
        <v>551</v>
      </c>
    </row>
    <row r="13" spans="1:5">
      <c r="D13" s="484">
        <v>44926</v>
      </c>
      <c r="E13" s="571">
        <v>44561</v>
      </c>
    </row>
    <row r="14" spans="1:5">
      <c r="D14" s="23" t="s">
        <v>0</v>
      </c>
      <c r="E14" s="23" t="s">
        <v>1</v>
      </c>
    </row>
    <row r="15" spans="1:5">
      <c r="B15" s="326"/>
      <c r="C15" s="477" t="s">
        <v>1156</v>
      </c>
      <c r="D15" s="91"/>
      <c r="E15" s="91"/>
    </row>
    <row r="16" spans="1:5">
      <c r="B16" s="26">
        <v>1</v>
      </c>
      <c r="C16" s="208" t="s">
        <v>1157</v>
      </c>
      <c r="D16" s="478">
        <v>3255656</v>
      </c>
      <c r="E16" s="478">
        <v>3366271</v>
      </c>
    </row>
    <row r="17" spans="2:5">
      <c r="B17" s="26">
        <v>2</v>
      </c>
      <c r="C17" s="208" t="s">
        <v>1158</v>
      </c>
      <c r="D17" s="478">
        <v>3255656</v>
      </c>
      <c r="E17" s="478">
        <v>3366271</v>
      </c>
    </row>
    <row r="18" spans="2:5">
      <c r="B18" s="26">
        <v>3</v>
      </c>
      <c r="C18" s="208" t="s">
        <v>1159</v>
      </c>
      <c r="D18" s="478">
        <v>3255656</v>
      </c>
      <c r="E18" s="478">
        <v>3366271</v>
      </c>
    </row>
    <row r="19" spans="2:5" ht="14.25" customHeight="1">
      <c r="B19" s="26"/>
      <c r="C19" s="477" t="s">
        <v>732</v>
      </c>
      <c r="D19" s="91"/>
      <c r="E19" s="91"/>
    </row>
    <row r="20" spans="2:5">
      <c r="B20" s="26">
        <v>4</v>
      </c>
      <c r="C20" s="72" t="s">
        <v>566</v>
      </c>
      <c r="D20" s="478">
        <v>15964901</v>
      </c>
      <c r="E20" s="478">
        <v>14478558</v>
      </c>
    </row>
    <row r="21" spans="2:5" ht="25.5">
      <c r="B21" s="26"/>
      <c r="C21" s="479" t="s">
        <v>1160</v>
      </c>
      <c r="D21" s="91"/>
      <c r="E21" s="91"/>
    </row>
    <row r="22" spans="2:5">
      <c r="B22" s="26">
        <v>5</v>
      </c>
      <c r="C22" s="208" t="s">
        <v>1161</v>
      </c>
      <c r="D22" s="480">
        <v>0.2039</v>
      </c>
      <c r="E22" s="480">
        <v>0.23250000000000001</v>
      </c>
    </row>
    <row r="23" spans="2:5">
      <c r="B23" s="26">
        <v>6</v>
      </c>
      <c r="C23" s="77" t="s">
        <v>1162</v>
      </c>
      <c r="D23" s="480">
        <v>0.2039</v>
      </c>
      <c r="E23" s="480">
        <v>0.23250000000000001</v>
      </c>
    </row>
    <row r="24" spans="2:5">
      <c r="B24" s="26">
        <v>7</v>
      </c>
      <c r="C24" s="72" t="s">
        <v>1163</v>
      </c>
      <c r="D24" s="480">
        <v>0.2039</v>
      </c>
      <c r="E24" s="480">
        <v>0.23250000000000001</v>
      </c>
    </row>
    <row r="25" spans="2:5" ht="38.25">
      <c r="B25" s="26"/>
      <c r="C25" s="479" t="s">
        <v>1164</v>
      </c>
      <c r="D25" s="481"/>
      <c r="E25" s="481"/>
    </row>
    <row r="26" spans="2:5" ht="25.5">
      <c r="B26" s="482" t="s">
        <v>1165</v>
      </c>
      <c r="C26" s="72" t="s">
        <v>1538</v>
      </c>
      <c r="D26" s="480">
        <v>1.8000000000000002E-2</v>
      </c>
      <c r="E26" s="480">
        <v>0</v>
      </c>
    </row>
    <row r="27" spans="2:5">
      <c r="B27" s="482" t="s">
        <v>1166</v>
      </c>
      <c r="C27" s="483" t="s">
        <v>1167</v>
      </c>
      <c r="D27" s="480">
        <v>1.0099999999999998E-2</v>
      </c>
      <c r="E27" s="480">
        <v>0</v>
      </c>
    </row>
    <row r="28" spans="2:5">
      <c r="B28" s="482" t="s">
        <v>1168</v>
      </c>
      <c r="C28" s="483" t="s">
        <v>1169</v>
      </c>
      <c r="D28" s="480">
        <v>1.3499999999999998E-2</v>
      </c>
      <c r="E28" s="480">
        <v>0</v>
      </c>
    </row>
    <row r="29" spans="2:5">
      <c r="B29" s="482" t="s">
        <v>1170</v>
      </c>
      <c r="C29" s="483" t="s">
        <v>1171</v>
      </c>
      <c r="D29" s="480">
        <v>9.8000000000000004E-2</v>
      </c>
      <c r="E29" s="480">
        <v>0.08</v>
      </c>
    </row>
    <row r="30" spans="2:5" ht="24" customHeight="1">
      <c r="B30" s="26"/>
      <c r="C30" s="479" t="s">
        <v>1172</v>
      </c>
      <c r="D30" s="481"/>
      <c r="E30" s="481"/>
    </row>
    <row r="31" spans="2:5">
      <c r="B31" s="26">
        <v>8</v>
      </c>
      <c r="C31" s="72" t="s">
        <v>1173</v>
      </c>
      <c r="D31" s="480">
        <v>2.5000029752768275E-2</v>
      </c>
      <c r="E31" s="480">
        <v>2.5000003453382581E-2</v>
      </c>
    </row>
    <row r="32" spans="2:5" ht="25.5">
      <c r="B32" s="26" t="s">
        <v>1174</v>
      </c>
      <c r="C32" s="72" t="s">
        <v>1175</v>
      </c>
      <c r="D32" s="480" t="s">
        <v>719</v>
      </c>
      <c r="E32" s="480" t="s">
        <v>719</v>
      </c>
    </row>
    <row r="33" spans="2:5">
      <c r="B33" s="26">
        <v>9</v>
      </c>
      <c r="C33" s="72" t="s">
        <v>1176</v>
      </c>
      <c r="D33" s="480">
        <v>9.5000275917777374E-3</v>
      </c>
      <c r="E33" s="480">
        <v>4.8493429548708642E-3</v>
      </c>
    </row>
    <row r="34" spans="2:5">
      <c r="B34" s="26" t="s">
        <v>1177</v>
      </c>
      <c r="C34" s="72" t="s">
        <v>1178</v>
      </c>
      <c r="D34" s="480">
        <v>2.9999998120877794E-2</v>
      </c>
      <c r="E34" s="480">
        <v>3.0000017957589421E-2</v>
      </c>
    </row>
    <row r="35" spans="2:5">
      <c r="B35" s="26">
        <v>10</v>
      </c>
      <c r="C35" s="72" t="s">
        <v>1179</v>
      </c>
      <c r="D35" s="480" t="s">
        <v>719</v>
      </c>
      <c r="E35" s="480" t="s">
        <v>719</v>
      </c>
    </row>
    <row r="36" spans="2:5">
      <c r="B36" s="26" t="s">
        <v>1180</v>
      </c>
      <c r="C36" s="72" t="s">
        <v>1181</v>
      </c>
      <c r="D36" s="480">
        <v>9.9999993736259313E-3</v>
      </c>
      <c r="E36" s="480">
        <v>1.0000029008413684E-2</v>
      </c>
    </row>
    <row r="37" spans="2:5">
      <c r="B37" s="26">
        <v>11</v>
      </c>
      <c r="C37" s="72" t="s">
        <v>1182</v>
      </c>
      <c r="D37" s="480">
        <v>7.4500054839049742E-2</v>
      </c>
      <c r="E37" s="480">
        <v>6.9900054964037159E-2</v>
      </c>
    </row>
    <row r="38" spans="2:5">
      <c r="B38" s="26" t="s">
        <v>1183</v>
      </c>
      <c r="C38" s="72" t="s">
        <v>1184</v>
      </c>
      <c r="D38" s="480">
        <v>0.17249999999999999</v>
      </c>
      <c r="E38" s="480">
        <v>0.14990000000000001</v>
      </c>
    </row>
    <row r="39" spans="2:5">
      <c r="B39" s="26">
        <v>12</v>
      </c>
      <c r="C39" s="72" t="s">
        <v>1185</v>
      </c>
      <c r="D39" s="478">
        <v>1690683</v>
      </c>
      <c r="E39" s="478">
        <v>2207980</v>
      </c>
    </row>
    <row r="40" spans="2:5">
      <c r="B40" s="26"/>
      <c r="C40" s="91" t="s">
        <v>1537</v>
      </c>
      <c r="D40" s="91"/>
      <c r="E40" s="91"/>
    </row>
    <row r="41" spans="2:5">
      <c r="B41" s="26">
        <v>13</v>
      </c>
      <c r="C41" s="208" t="s">
        <v>809</v>
      </c>
      <c r="D41" s="16">
        <v>31027726</v>
      </c>
      <c r="E41" s="16">
        <v>26143671</v>
      </c>
    </row>
    <row r="42" spans="2:5">
      <c r="B42" s="26">
        <v>14</v>
      </c>
      <c r="C42" s="208" t="s">
        <v>965</v>
      </c>
      <c r="D42" s="229">
        <v>0.10489999999999999</v>
      </c>
      <c r="E42" s="229">
        <v>0.1288</v>
      </c>
    </row>
    <row r="43" spans="2:5" ht="25.5">
      <c r="B43" s="26"/>
      <c r="C43" s="479" t="s">
        <v>1186</v>
      </c>
      <c r="D43" s="477"/>
      <c r="E43" s="91"/>
    </row>
    <row r="44" spans="2:5" ht="14.25" customHeight="1">
      <c r="B44" s="26" t="s">
        <v>1188</v>
      </c>
      <c r="C44" s="72" t="s">
        <v>867</v>
      </c>
      <c r="D44" s="229" t="s">
        <v>719</v>
      </c>
      <c r="E44" s="229" t="s">
        <v>719</v>
      </c>
    </row>
    <row r="45" spans="2:5">
      <c r="B45" s="26" t="s">
        <v>1189</v>
      </c>
      <c r="C45" s="72" t="s">
        <v>1167</v>
      </c>
      <c r="D45" s="480" t="s">
        <v>719</v>
      </c>
      <c r="E45" s="480" t="s">
        <v>719</v>
      </c>
    </row>
    <row r="46" spans="2:5">
      <c r="B46" s="26" t="s">
        <v>1190</v>
      </c>
      <c r="C46" s="72" t="s">
        <v>1187</v>
      </c>
      <c r="D46" s="480">
        <v>0.03</v>
      </c>
      <c r="E46" s="480">
        <v>0.03</v>
      </c>
    </row>
    <row r="47" spans="2:5" ht="25.5">
      <c r="B47" s="26"/>
      <c r="C47" s="479" t="s">
        <v>1191</v>
      </c>
      <c r="D47" s="485"/>
      <c r="E47" s="485"/>
    </row>
    <row r="48" spans="2:5">
      <c r="B48" s="26" t="s">
        <v>1192</v>
      </c>
      <c r="C48" s="72" t="s">
        <v>870</v>
      </c>
      <c r="D48" s="480">
        <v>0</v>
      </c>
      <c r="E48" s="480">
        <v>0</v>
      </c>
    </row>
    <row r="49" spans="2:5">
      <c r="B49" s="26" t="s">
        <v>1193</v>
      </c>
      <c r="C49" s="72" t="s">
        <v>872</v>
      </c>
      <c r="D49" s="480">
        <v>0.03</v>
      </c>
      <c r="E49" s="480">
        <v>0.03</v>
      </c>
    </row>
    <row r="50" spans="2:5">
      <c r="B50" s="26"/>
      <c r="C50" s="477" t="s">
        <v>1194</v>
      </c>
      <c r="D50" s="91"/>
      <c r="E50" s="91"/>
    </row>
    <row r="51" spans="2:5">
      <c r="B51" s="26">
        <v>15</v>
      </c>
      <c r="C51" s="72" t="s">
        <v>1195</v>
      </c>
      <c r="D51" s="91"/>
      <c r="E51" s="486"/>
    </row>
    <row r="52" spans="2:5">
      <c r="B52" s="26" t="s">
        <v>1200</v>
      </c>
      <c r="C52" s="72" t="s">
        <v>1196</v>
      </c>
      <c r="D52" s="91"/>
      <c r="E52" s="486"/>
    </row>
    <row r="53" spans="2:5">
      <c r="B53" s="26" t="s">
        <v>1201</v>
      </c>
      <c r="C53" s="72" t="s">
        <v>1197</v>
      </c>
      <c r="D53" s="91"/>
      <c r="E53" s="486"/>
    </row>
    <row r="54" spans="2:5">
      <c r="B54" s="26">
        <v>16</v>
      </c>
      <c r="C54" s="72" t="s">
        <v>1198</v>
      </c>
      <c r="D54" s="91"/>
      <c r="E54" s="486"/>
    </row>
    <row r="55" spans="2:5">
      <c r="B55" s="26">
        <v>17</v>
      </c>
      <c r="C55" s="72" t="s">
        <v>1199</v>
      </c>
      <c r="D55" s="91"/>
      <c r="E55" s="486"/>
    </row>
    <row r="56" spans="2:5">
      <c r="B56" s="26"/>
      <c r="C56" s="477" t="s">
        <v>1152</v>
      </c>
      <c r="D56" s="91"/>
      <c r="E56" s="91"/>
    </row>
    <row r="57" spans="2:5">
      <c r="B57" s="26">
        <v>18</v>
      </c>
      <c r="C57" s="208" t="s">
        <v>1153</v>
      </c>
      <c r="D57" s="91"/>
      <c r="E57" s="486"/>
    </row>
    <row r="58" spans="2:5">
      <c r="B58" s="26">
        <v>19</v>
      </c>
      <c r="C58" s="208" t="s">
        <v>1154</v>
      </c>
      <c r="D58" s="91"/>
      <c r="E58" s="486"/>
    </row>
    <row r="59" spans="2:5">
      <c r="B59" s="26">
        <v>20</v>
      </c>
      <c r="C59" s="208" t="s">
        <v>1155</v>
      </c>
      <c r="D59" s="91"/>
      <c r="E59" s="486"/>
    </row>
    <row r="60" spans="2:5">
      <c r="E60" s="79"/>
    </row>
    <row r="61" spans="2:5">
      <c r="B61" s="60" t="s">
        <v>1359</v>
      </c>
    </row>
  </sheetData>
  <customSheetViews>
    <customSheetView guid="{3FCB7B24-049F-4685-83CB-5231093E0117}" showPageBreaks="1">
      <pageMargins left="0.7" right="0.7" top="0.75" bottom="0.75" header="0.3" footer="0.3"/>
      <pageSetup paperSize="9" orientation="portrait" r:id="rId1"/>
    </customSheetView>
    <customSheetView guid="{D2C72E70-F766-4D56-9E10-3C91A63BB7F3}" scale="110" topLeftCell="A7">
      <selection activeCell="F13" sqref="F13"/>
      <pageMargins left="0.7" right="0.7" top="0.75" bottom="0.75" header="0.3" footer="0.3"/>
      <pageSetup paperSize="9" orientation="portrait" r:id="rId2"/>
    </customSheetView>
    <customSheetView guid="{51337751-BEAF-43F3-8CC9-400B99E751E8}" topLeftCell="A4">
      <selection activeCell="H24" sqref="H24"/>
      <pageMargins left="0.7" right="0.7" top="0.75" bottom="0.75" header="0.3" footer="0.3"/>
      <pageSetup paperSize="9" orientation="portrait" r:id="rId3"/>
    </customSheetView>
    <customSheetView guid="{CFC92B1C-D4F2-414F-8F12-92F529035B08}" scale="110" topLeftCell="A79">
      <selection activeCell="D108" sqref="D108"/>
      <pageMargins left="0.7" right="0.7" top="0.75" bottom="0.75" header="0.3" footer="0.3"/>
      <pageSetup paperSize="9" orientation="portrait" r:id="rId4"/>
    </customSheetView>
    <customSheetView guid="{5DDDA852-2807-4645-BC75-EBD4EF3323A7}" scale="110" topLeftCell="A22">
      <selection activeCell="D35" sqref="D35"/>
      <pageMargins left="0.7" right="0.7" top="0.75" bottom="0.75" header="0.3" footer="0.3"/>
      <pageSetup paperSize="9" orientation="portrait" r:id="rId5"/>
    </customSheetView>
    <customSheetView guid="{697182B0-1BEF-4A85-93A0-596802852AF2}" scale="110" topLeftCell="A90">
      <selection activeCell="C118" sqref="C118"/>
      <pageMargins left="0.7" right="0.7" top="0.75" bottom="0.75" header="0.3" footer="0.3"/>
      <pageSetup paperSize="9" orientation="portrait" r:id="rId6"/>
    </customSheetView>
    <customSheetView guid="{21329C76-F86B-400D-B8F5-F75B383E5B14}" scale="110" topLeftCell="A30">
      <selection activeCell="B57" sqref="B57"/>
      <pageMargins left="0.7" right="0.7" top="0.75" bottom="0.75" header="0.3" footer="0.3"/>
      <pageSetup paperSize="9" orientation="portrait" r:id="rId7"/>
    </customSheetView>
    <customSheetView guid="{931AA63B-6827-4BF4-8E25-ED232A88A09C}">
      <pageMargins left="0.7" right="0.7" top="0.75" bottom="0.75" header="0.3" footer="0.3"/>
      <pageSetup paperSize="9" orientation="portrait" r:id="rId8"/>
    </customSheetView>
    <customSheetView guid="{FD092655-EBEC-4730-9895-1567D9B70D5F}">
      <pageMargins left="0.7" right="0.7" top="0.75" bottom="0.75" header="0.3" footer="0.3"/>
      <pageSetup paperSize="9" orientation="portrait" r:id="rId9"/>
    </customSheetView>
    <customSheetView guid="{3AD1D9CC-D162-4119-AFCC-0AF9105FB248}">
      <pageMargins left="0.7" right="0.7" top="0.75" bottom="0.75" header="0.3" footer="0.3"/>
      <pageSetup paperSize="9" orientation="portrait" r:id="rId10"/>
    </customSheetView>
    <customSheetView guid="{7CCD1884-1631-4809-8751-AE0939C32419}" scale="110" topLeftCell="A60">
      <selection activeCell="G81" sqref="G81"/>
      <pageMargins left="0.7" right="0.7" top="0.75" bottom="0.75" header="0.3" footer="0.3"/>
      <pageSetup paperSize="9" orientation="portrait" r:id="rId11"/>
    </customSheetView>
    <customSheetView guid="{59094C18-3CB5-482F-AA6A-9C313A318EBB}" scale="110" topLeftCell="A7">
      <selection activeCell="F13" sqref="F13"/>
      <pageMargins left="0.7" right="0.7" top="0.75" bottom="0.75" header="0.3" footer="0.3"/>
      <pageSetup paperSize="9" orientation="portrait" r:id="rId12"/>
    </customSheetView>
  </customSheetViews>
  <pageMargins left="0.7" right="0.7" top="0.75" bottom="0.75" header="0.3" footer="0.3"/>
  <pageSetup paperSize="9" orientation="portrait" r:id="rId1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18795E-9D9B-4AD9-A6B6-52B922D8A65D}">
  <sheetPr>
    <tabColor theme="9"/>
  </sheetPr>
  <dimension ref="A2:E35"/>
  <sheetViews>
    <sheetView showGridLines="0" topLeftCell="A22" workbookViewId="0">
      <selection activeCell="D14" sqref="D14"/>
    </sheetView>
  </sheetViews>
  <sheetFormatPr defaultColWidth="8.85546875" defaultRowHeight="12.75"/>
  <cols>
    <col min="1" max="1" width="5.85546875" style="15" customWidth="1"/>
    <col min="2" max="2" width="2.85546875" style="15" customWidth="1"/>
    <col min="3" max="3" width="60.28515625" style="15" customWidth="1"/>
    <col min="4" max="5" width="15" style="15" customWidth="1"/>
    <col min="6" max="16384" width="8.85546875" style="15"/>
  </cols>
  <sheetData>
    <row r="2" spans="1:5" s="611" customFormat="1" ht="16.5" customHeight="1">
      <c r="A2" s="143" t="str">
        <f>HYPERLINK("#INDEX!b4","към началната страница")</f>
        <v>към началната страница</v>
      </c>
    </row>
    <row r="3" spans="1:5" s="611" customFormat="1" ht="13.5"/>
    <row r="4" spans="1:5" s="611" customFormat="1" ht="13.9" customHeight="1"/>
    <row r="5" spans="1:5" s="611" customFormat="1" ht="13.5">
      <c r="B5" s="630"/>
      <c r="C5" s="630"/>
      <c r="D5" s="630"/>
      <c r="E5" s="630"/>
    </row>
    <row r="6" spans="1:5" s="611" customFormat="1" ht="13.5">
      <c r="B6" s="631"/>
      <c r="C6" s="631"/>
      <c r="D6" s="631"/>
      <c r="E6" s="631"/>
    </row>
    <row r="7" spans="1:5" s="611" customFormat="1" ht="13.5"/>
    <row r="8" spans="1:5" s="611" customFormat="1" ht="13.5">
      <c r="B8" s="632"/>
      <c r="C8" s="631"/>
      <c r="D8" s="631"/>
      <c r="E8" s="631"/>
    </row>
    <row r="9" spans="1:5" s="668" customFormat="1" ht="33.75" customHeight="1">
      <c r="B9" s="699" t="s">
        <v>1145</v>
      </c>
      <c r="C9" s="699"/>
      <c r="D9" s="699"/>
      <c r="E9" s="699"/>
    </row>
    <row r="12" spans="1:5">
      <c r="E12" s="570" t="s">
        <v>551</v>
      </c>
    </row>
    <row r="13" spans="1:5">
      <c r="D13" s="475">
        <v>44926</v>
      </c>
      <c r="E13" s="475">
        <v>44561</v>
      </c>
    </row>
    <row r="14" spans="1:5">
      <c r="D14" s="466" t="s">
        <v>0</v>
      </c>
      <c r="E14" s="466" t="s">
        <v>1</v>
      </c>
    </row>
    <row r="15" spans="1:5">
      <c r="B15" s="467"/>
      <c r="C15" s="700" t="s">
        <v>1534</v>
      </c>
      <c r="D15" s="700"/>
      <c r="E15" s="468"/>
    </row>
    <row r="16" spans="1:5">
      <c r="B16" s="469">
        <v>1</v>
      </c>
      <c r="C16" s="470" t="s">
        <v>1344</v>
      </c>
      <c r="D16" s="572">
        <v>3255656</v>
      </c>
      <c r="E16" s="572">
        <v>3366271</v>
      </c>
    </row>
    <row r="17" spans="2:5" ht="38.25">
      <c r="B17" s="469">
        <v>2</v>
      </c>
      <c r="C17" s="470" t="s">
        <v>1345</v>
      </c>
      <c r="D17" s="572">
        <v>3004996</v>
      </c>
      <c r="E17" s="572">
        <v>3089557</v>
      </c>
    </row>
    <row r="18" spans="2:5">
      <c r="B18" s="469">
        <v>3</v>
      </c>
      <c r="C18" s="470" t="s">
        <v>209</v>
      </c>
      <c r="D18" s="572">
        <v>3255656</v>
      </c>
      <c r="E18" s="572">
        <v>3366271</v>
      </c>
    </row>
    <row r="19" spans="2:5" ht="25.5">
      <c r="B19" s="469">
        <v>4</v>
      </c>
      <c r="C19" s="471" t="s">
        <v>1346</v>
      </c>
      <c r="D19" s="572">
        <v>3004996</v>
      </c>
      <c r="E19" s="572">
        <v>3089557</v>
      </c>
    </row>
    <row r="20" spans="2:5">
      <c r="B20" s="469">
        <v>5</v>
      </c>
      <c r="C20" s="470" t="s">
        <v>314</v>
      </c>
      <c r="D20" s="572">
        <v>3255656</v>
      </c>
      <c r="E20" s="572">
        <v>3366271</v>
      </c>
    </row>
    <row r="21" spans="2:5" ht="25.5">
      <c r="B21" s="469">
        <v>6</v>
      </c>
      <c r="C21" s="471" t="s">
        <v>1347</v>
      </c>
      <c r="D21" s="572">
        <v>3004996</v>
      </c>
      <c r="E21" s="572">
        <v>3089557</v>
      </c>
    </row>
    <row r="22" spans="2:5">
      <c r="B22" s="469"/>
      <c r="C22" s="472" t="s">
        <v>1535</v>
      </c>
      <c r="D22" s="473"/>
      <c r="E22" s="473"/>
    </row>
    <row r="23" spans="2:5">
      <c r="B23" s="469">
        <v>7</v>
      </c>
      <c r="C23" s="470" t="s">
        <v>1348</v>
      </c>
      <c r="D23" s="572">
        <v>15964901</v>
      </c>
      <c r="E23" s="572">
        <v>14478558</v>
      </c>
    </row>
    <row r="24" spans="2:5" ht="25.5">
      <c r="B24" s="469">
        <v>8</v>
      </c>
      <c r="C24" s="471" t="s">
        <v>1349</v>
      </c>
      <c r="D24" s="572">
        <v>15714241</v>
      </c>
      <c r="E24" s="572">
        <v>14201844</v>
      </c>
    </row>
    <row r="25" spans="2:5">
      <c r="B25" s="469"/>
      <c r="C25" s="472" t="s">
        <v>1536</v>
      </c>
      <c r="D25" s="473"/>
      <c r="E25" s="473"/>
    </row>
    <row r="26" spans="2:5" ht="25.5">
      <c r="B26" s="469">
        <v>9</v>
      </c>
      <c r="C26" s="470" t="s">
        <v>1350</v>
      </c>
      <c r="D26" s="474">
        <v>0.2039</v>
      </c>
      <c r="E26" s="474">
        <v>0.23250000000000001</v>
      </c>
    </row>
    <row r="27" spans="2:5" ht="38.25">
      <c r="B27" s="469">
        <v>10</v>
      </c>
      <c r="C27" s="471" t="s">
        <v>1351</v>
      </c>
      <c r="D27" s="474">
        <v>0.19239999999999999</v>
      </c>
      <c r="E27" s="474">
        <v>0.2175</v>
      </c>
    </row>
    <row r="28" spans="2:5" ht="25.5">
      <c r="B28" s="469">
        <v>11</v>
      </c>
      <c r="C28" s="470" t="s">
        <v>1352</v>
      </c>
      <c r="D28" s="474">
        <v>0.2039</v>
      </c>
      <c r="E28" s="474">
        <v>0.23250000000000001</v>
      </c>
    </row>
    <row r="29" spans="2:5" ht="38.25">
      <c r="B29" s="469">
        <v>12</v>
      </c>
      <c r="C29" s="471" t="s">
        <v>1353</v>
      </c>
      <c r="D29" s="474">
        <v>0.19239999999999999</v>
      </c>
      <c r="E29" s="474">
        <v>0.2175</v>
      </c>
    </row>
    <row r="30" spans="2:5" ht="25.5">
      <c r="B30" s="469">
        <v>13</v>
      </c>
      <c r="C30" s="471" t="s">
        <v>1354</v>
      </c>
      <c r="D30" s="474">
        <v>0.2039</v>
      </c>
      <c r="E30" s="474">
        <v>0.23250000000000001</v>
      </c>
    </row>
    <row r="31" spans="2:5" ht="38.25">
      <c r="B31" s="469">
        <v>14</v>
      </c>
      <c r="C31" s="471" t="s">
        <v>1355</v>
      </c>
      <c r="D31" s="474">
        <v>0.19239999999999999</v>
      </c>
      <c r="E31" s="474">
        <v>0.2175</v>
      </c>
    </row>
    <row r="32" spans="2:5">
      <c r="B32" s="469"/>
      <c r="C32" s="468" t="s">
        <v>1537</v>
      </c>
      <c r="D32" s="468"/>
      <c r="E32" s="468"/>
    </row>
    <row r="33" spans="2:5" ht="25.5">
      <c r="B33" s="469">
        <v>15</v>
      </c>
      <c r="C33" s="470" t="s">
        <v>1356</v>
      </c>
      <c r="D33" s="573">
        <v>31027726</v>
      </c>
      <c r="E33" s="573">
        <v>26143671</v>
      </c>
    </row>
    <row r="34" spans="2:5" ht="25.5">
      <c r="B34" s="469">
        <v>16</v>
      </c>
      <c r="C34" s="470" t="s">
        <v>1357</v>
      </c>
      <c r="D34" s="474">
        <v>0.10489999999999999</v>
      </c>
      <c r="E34" s="474">
        <v>0.1288</v>
      </c>
    </row>
    <row r="35" spans="2:5" ht="25.5">
      <c r="B35" s="469">
        <v>17</v>
      </c>
      <c r="C35" s="470" t="s">
        <v>1358</v>
      </c>
      <c r="D35" s="474">
        <v>9.8299999999999998E-2</v>
      </c>
      <c r="E35" s="474">
        <v>0.1183</v>
      </c>
    </row>
  </sheetData>
  <customSheetViews>
    <customSheetView guid="{3FCB7B24-049F-4685-83CB-5231093E0117}" showPageBreaks="1">
      <pageMargins left="0.7" right="0.7" top="0.75" bottom="0.75" header="0.3" footer="0.3"/>
      <pageSetup paperSize="9" orientation="portrait" r:id="rId1"/>
    </customSheetView>
    <customSheetView guid="{D2C72E70-F766-4D56-9E10-3C91A63BB7F3}">
      <selection activeCell="F16" sqref="F16"/>
      <pageMargins left="0.7" right="0.7" top="0.75" bottom="0.75" header="0.3" footer="0.3"/>
      <pageSetup paperSize="9" orientation="portrait" r:id="rId2"/>
    </customSheetView>
    <customSheetView guid="{51337751-BEAF-43F3-8CC9-400B99E751E8}">
      <selection activeCell="F16" sqref="F16"/>
      <pageMargins left="0.7" right="0.7" top="0.75" bottom="0.75" header="0.3" footer="0.3"/>
      <pageSetup paperSize="9" orientation="portrait" r:id="rId3"/>
    </customSheetView>
    <customSheetView guid="{CFC92B1C-D4F2-414F-8F12-92F529035B08}">
      <pageMargins left="0.7" right="0.7" top="0.75" bottom="0.75" header="0.3" footer="0.3"/>
      <pageSetup paperSize="9" orientation="portrait" r:id="rId4"/>
    </customSheetView>
    <customSheetView guid="{5DDDA852-2807-4645-BC75-EBD4EF3323A7}" topLeftCell="A7">
      <selection activeCell="F16" sqref="F16"/>
      <pageMargins left="0.7" right="0.7" top="0.75" bottom="0.75" header="0.3" footer="0.3"/>
      <pageSetup paperSize="9" orientation="portrait" r:id="rId5"/>
    </customSheetView>
  </customSheetViews>
  <mergeCells count="2">
    <mergeCell ref="B9:E9"/>
    <mergeCell ref="C15:D15"/>
  </mergeCells>
  <pageMargins left="0.7" right="0.7" top="0.75" bottom="0.75" header="0.3" footer="0.3"/>
  <pageSetup paperSize="9" orientation="portrait" r:id="rId6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9"/>
  </sheetPr>
  <dimension ref="A1:I43"/>
  <sheetViews>
    <sheetView showGridLines="0" topLeftCell="A7" workbookViewId="0">
      <selection activeCell="D13" sqref="D13:D14"/>
    </sheetView>
  </sheetViews>
  <sheetFormatPr defaultColWidth="9.140625" defaultRowHeight="12.75"/>
  <cols>
    <col min="1" max="1" width="24.5703125" style="5" bestFit="1" customWidth="1"/>
    <col min="2" max="2" width="54.42578125" style="88" customWidth="1"/>
    <col min="3" max="9" width="18.5703125" style="5" customWidth="1"/>
    <col min="10" max="16384" width="9.140625" style="5"/>
  </cols>
  <sheetData>
    <row r="1" spans="1:9">
      <c r="B1" s="5"/>
    </row>
    <row r="2" spans="1:9" s="9" customFormat="1" ht="16.5" customHeight="1">
      <c r="A2" s="460" t="str">
        <f>HYPERLINK("#INDEX!b4","към началната страница")</f>
        <v>към началната страница</v>
      </c>
    </row>
    <row r="3" spans="1:9" s="9" customFormat="1" ht="16.5" customHeight="1"/>
    <row r="4" spans="1:9" s="9" customFormat="1" ht="16.5" customHeight="1"/>
    <row r="5" spans="1:9" s="9" customFormat="1" ht="16.5" customHeight="1"/>
    <row r="6" spans="1:9" s="9" customFormat="1" ht="13.5"/>
    <row r="7" spans="1:9" s="9" customFormat="1" ht="13.5"/>
    <row r="8" spans="1:9" s="9" customFormat="1" ht="13.5">
      <c r="B8" s="629"/>
    </row>
    <row r="9" spans="1:9" s="646" customFormat="1" ht="33.75" customHeight="1">
      <c r="B9" s="43" t="s">
        <v>247</v>
      </c>
      <c r="C9" s="643"/>
      <c r="D9" s="643"/>
      <c r="E9" s="643"/>
      <c r="F9" s="643"/>
      <c r="G9" s="643"/>
      <c r="H9" s="643"/>
      <c r="I9" s="643"/>
    </row>
    <row r="10" spans="1:9">
      <c r="B10" s="300"/>
      <c r="C10" s="312"/>
      <c r="D10" s="312"/>
      <c r="E10" s="312"/>
      <c r="F10" s="312"/>
      <c r="G10" s="312"/>
      <c r="H10" s="312"/>
      <c r="I10" s="312"/>
    </row>
    <row r="11" spans="1:9">
      <c r="B11" s="300"/>
      <c r="C11" s="312"/>
      <c r="D11" s="312"/>
      <c r="E11" s="312"/>
      <c r="F11" s="312"/>
      <c r="G11" s="312"/>
      <c r="H11" s="312"/>
      <c r="I11" s="312"/>
    </row>
    <row r="12" spans="1:9" ht="12.75" customHeight="1">
      <c r="I12" s="455" t="s">
        <v>162</v>
      </c>
    </row>
    <row r="13" spans="1:9" ht="19.5" customHeight="1">
      <c r="C13" s="701" t="s">
        <v>1256</v>
      </c>
      <c r="D13" s="701" t="s">
        <v>1257</v>
      </c>
      <c r="E13" s="703" t="s">
        <v>1258</v>
      </c>
      <c r="F13" s="704"/>
      <c r="G13" s="704"/>
      <c r="H13" s="704"/>
      <c r="I13" s="705"/>
    </row>
    <row r="14" spans="1:9" ht="70.5" customHeight="1">
      <c r="B14" s="85"/>
      <c r="C14" s="702"/>
      <c r="D14" s="702"/>
      <c r="E14" s="299" t="s">
        <v>1259</v>
      </c>
      <c r="F14" s="299" t="s">
        <v>1260</v>
      </c>
      <c r="G14" s="299" t="s">
        <v>1261</v>
      </c>
      <c r="H14" s="299" t="s">
        <v>1262</v>
      </c>
      <c r="I14" s="299" t="s">
        <v>1263</v>
      </c>
    </row>
    <row r="15" spans="1:9" ht="12.75" customHeight="1">
      <c r="C15" s="23" t="s">
        <v>0</v>
      </c>
      <c r="D15" s="23" t="s">
        <v>1</v>
      </c>
      <c r="E15" s="23" t="s">
        <v>2</v>
      </c>
      <c r="F15" s="23" t="s">
        <v>3</v>
      </c>
      <c r="G15" s="23" t="s">
        <v>4</v>
      </c>
      <c r="H15" s="23" t="s">
        <v>5</v>
      </c>
      <c r="I15" s="461" t="s">
        <v>6</v>
      </c>
    </row>
    <row r="16" spans="1:9" s="51" customFormat="1">
      <c r="B16" s="462" t="s">
        <v>7</v>
      </c>
      <c r="C16" s="454"/>
      <c r="D16" s="454"/>
      <c r="E16" s="454"/>
      <c r="F16" s="454"/>
      <c r="G16" s="459"/>
      <c r="H16" s="454"/>
      <c r="I16" s="454"/>
    </row>
    <row r="17" spans="2:9" ht="25.5">
      <c r="B17" s="70" t="s">
        <v>158</v>
      </c>
      <c r="C17" s="25">
        <v>5797316</v>
      </c>
      <c r="D17" s="25">
        <v>5797316</v>
      </c>
      <c r="E17" s="25">
        <v>5797316</v>
      </c>
      <c r="F17" s="25">
        <v>0</v>
      </c>
      <c r="G17" s="459"/>
      <c r="H17" s="25">
        <v>0</v>
      </c>
      <c r="I17" s="25">
        <v>0</v>
      </c>
    </row>
    <row r="18" spans="2:9">
      <c r="B18" s="70" t="s">
        <v>152</v>
      </c>
      <c r="C18" s="25">
        <v>50482</v>
      </c>
      <c r="D18" s="25">
        <v>50482</v>
      </c>
      <c r="E18" s="25">
        <v>0</v>
      </c>
      <c r="F18" s="25">
        <v>0</v>
      </c>
      <c r="G18" s="459"/>
      <c r="H18" s="25">
        <v>50482</v>
      </c>
      <c r="I18" s="25">
        <v>0</v>
      </c>
    </row>
    <row r="19" spans="2:9">
      <c r="B19" s="463" t="s">
        <v>623</v>
      </c>
      <c r="C19" s="25">
        <v>108819</v>
      </c>
      <c r="D19" s="25">
        <v>108819</v>
      </c>
      <c r="E19" s="25">
        <v>0</v>
      </c>
      <c r="F19" s="25">
        <v>108819</v>
      </c>
      <c r="G19" s="459"/>
      <c r="H19" s="25">
        <v>108819</v>
      </c>
      <c r="I19" s="25">
        <v>0</v>
      </c>
    </row>
    <row r="20" spans="2:9">
      <c r="B20" s="70" t="s">
        <v>159</v>
      </c>
      <c r="C20" s="25">
        <v>2629263</v>
      </c>
      <c r="D20" s="25">
        <v>2629263</v>
      </c>
      <c r="E20" s="25">
        <v>2629263</v>
      </c>
      <c r="F20" s="25">
        <v>0</v>
      </c>
      <c r="G20" s="459"/>
      <c r="H20" s="25">
        <v>0</v>
      </c>
      <c r="I20" s="25">
        <v>0</v>
      </c>
    </row>
    <row r="21" spans="2:9">
      <c r="B21" s="70" t="s">
        <v>624</v>
      </c>
      <c r="C21" s="25">
        <v>15401695</v>
      </c>
      <c r="D21" s="25">
        <v>15401695</v>
      </c>
      <c r="E21" s="25">
        <v>15401695</v>
      </c>
      <c r="F21" s="25">
        <v>0</v>
      </c>
      <c r="G21" s="459"/>
      <c r="H21" s="25">
        <v>0</v>
      </c>
      <c r="I21" s="25">
        <v>0</v>
      </c>
    </row>
    <row r="22" spans="2:9">
      <c r="B22" s="463" t="s">
        <v>1533</v>
      </c>
      <c r="C22" s="25">
        <v>2810357</v>
      </c>
      <c r="D22" s="25">
        <v>2810357</v>
      </c>
      <c r="E22" s="25">
        <v>2810357</v>
      </c>
      <c r="F22" s="25">
        <v>0</v>
      </c>
      <c r="G22" s="459"/>
      <c r="H22" s="25">
        <v>0</v>
      </c>
      <c r="I22" s="25">
        <v>0</v>
      </c>
    </row>
    <row r="23" spans="2:9">
      <c r="B23" s="70" t="s">
        <v>153</v>
      </c>
      <c r="C23" s="25">
        <v>1360625</v>
      </c>
      <c r="D23" s="25">
        <v>1360625</v>
      </c>
      <c r="E23" s="25">
        <v>1360625</v>
      </c>
      <c r="F23" s="25">
        <v>0</v>
      </c>
      <c r="G23" s="459"/>
      <c r="H23" s="25">
        <v>0</v>
      </c>
      <c r="I23" s="25">
        <v>0</v>
      </c>
    </row>
    <row r="24" spans="2:9">
      <c r="B24" s="70" t="s">
        <v>154</v>
      </c>
      <c r="C24" s="25">
        <v>11614</v>
      </c>
      <c r="D24" s="25">
        <v>11614</v>
      </c>
      <c r="E24" s="25">
        <v>11614</v>
      </c>
      <c r="F24" s="25">
        <v>0</v>
      </c>
      <c r="G24" s="459"/>
      <c r="H24" s="25">
        <v>0</v>
      </c>
      <c r="I24" s="25">
        <v>0</v>
      </c>
    </row>
    <row r="25" spans="2:9">
      <c r="B25" s="70" t="s">
        <v>163</v>
      </c>
      <c r="C25" s="25">
        <v>3989</v>
      </c>
      <c r="D25" s="25">
        <v>3989</v>
      </c>
      <c r="E25" s="25">
        <v>3989</v>
      </c>
      <c r="F25" s="25">
        <v>0</v>
      </c>
      <c r="G25" s="459"/>
      <c r="H25" s="25">
        <v>0</v>
      </c>
      <c r="I25" s="25">
        <v>0</v>
      </c>
    </row>
    <row r="26" spans="2:9" ht="11.25" customHeight="1">
      <c r="B26" s="70" t="s">
        <v>155</v>
      </c>
      <c r="C26" s="25">
        <v>480326</v>
      </c>
      <c r="D26" s="25">
        <v>480326</v>
      </c>
      <c r="E26" s="25">
        <v>480326</v>
      </c>
      <c r="F26" s="25">
        <v>0</v>
      </c>
      <c r="G26" s="459"/>
      <c r="H26" s="25">
        <v>0</v>
      </c>
      <c r="I26" s="25">
        <v>0</v>
      </c>
    </row>
    <row r="27" spans="2:9">
      <c r="B27" s="70" t="s">
        <v>156</v>
      </c>
      <c r="C27" s="25">
        <v>156571</v>
      </c>
      <c r="D27" s="25">
        <v>156571</v>
      </c>
      <c r="E27" s="25">
        <v>17119</v>
      </c>
      <c r="F27" s="25">
        <v>0</v>
      </c>
      <c r="G27" s="459"/>
      <c r="H27" s="25">
        <v>0</v>
      </c>
      <c r="I27" s="25">
        <v>139452</v>
      </c>
    </row>
    <row r="28" spans="2:9" s="243" customFormat="1">
      <c r="B28" s="70" t="s">
        <v>1254</v>
      </c>
      <c r="C28" s="25">
        <v>452</v>
      </c>
      <c r="D28" s="25">
        <v>452</v>
      </c>
      <c r="E28" s="25">
        <v>452</v>
      </c>
      <c r="F28" s="25"/>
      <c r="G28" s="459"/>
      <c r="H28" s="25"/>
      <c r="I28" s="25"/>
    </row>
    <row r="29" spans="2:9">
      <c r="B29" s="70" t="s">
        <v>157</v>
      </c>
      <c r="C29" s="25">
        <v>240201</v>
      </c>
      <c r="D29" s="25">
        <v>240201</v>
      </c>
      <c r="E29" s="25">
        <v>240201</v>
      </c>
      <c r="F29" s="25">
        <v>0</v>
      </c>
      <c r="G29" s="459"/>
      <c r="H29" s="25">
        <v>0</v>
      </c>
      <c r="I29" s="25">
        <v>0</v>
      </c>
    </row>
    <row r="30" spans="2:9" s="51" customFormat="1">
      <c r="B30" s="118" t="s">
        <v>8</v>
      </c>
      <c r="C30" s="21">
        <v>29051710</v>
      </c>
      <c r="D30" s="21">
        <v>29051710</v>
      </c>
      <c r="E30" s="21">
        <v>28752957</v>
      </c>
      <c r="F30" s="21">
        <v>108819</v>
      </c>
      <c r="G30" s="459"/>
      <c r="H30" s="21">
        <v>159301</v>
      </c>
      <c r="I30" s="21">
        <v>139452</v>
      </c>
    </row>
    <row r="31" spans="2:9" s="51" customFormat="1">
      <c r="B31" s="464" t="s">
        <v>9</v>
      </c>
      <c r="C31" s="454"/>
      <c r="D31" s="454"/>
      <c r="E31" s="454"/>
      <c r="F31" s="454"/>
      <c r="G31" s="459"/>
      <c r="H31" s="454"/>
      <c r="I31" s="454"/>
    </row>
    <row r="32" spans="2:9">
      <c r="B32" s="70" t="s">
        <v>160</v>
      </c>
      <c r="C32" s="25">
        <v>60186</v>
      </c>
      <c r="D32" s="25">
        <v>60186</v>
      </c>
      <c r="E32" s="25"/>
      <c r="F32" s="25"/>
      <c r="G32" s="459"/>
      <c r="H32" s="25"/>
      <c r="I32" s="25">
        <v>60186</v>
      </c>
    </row>
    <row r="33" spans="2:9">
      <c r="B33" s="463" t="s">
        <v>623</v>
      </c>
      <c r="C33" s="25">
        <v>95927</v>
      </c>
      <c r="D33" s="25">
        <v>95927</v>
      </c>
      <c r="E33" s="25"/>
      <c r="F33" s="25">
        <v>95927</v>
      </c>
      <c r="G33" s="459"/>
      <c r="H33" s="25">
        <v>95927</v>
      </c>
      <c r="I33" s="25">
        <v>0</v>
      </c>
    </row>
    <row r="34" spans="2:9">
      <c r="B34" s="70" t="s">
        <v>164</v>
      </c>
      <c r="C34" s="25">
        <v>684298</v>
      </c>
      <c r="D34" s="25">
        <v>684298</v>
      </c>
      <c r="E34" s="25"/>
      <c r="F34" s="25"/>
      <c r="G34" s="459"/>
      <c r="H34" s="25"/>
      <c r="I34" s="25">
        <v>684298</v>
      </c>
    </row>
    <row r="35" spans="2:9">
      <c r="B35" s="70" t="s">
        <v>628</v>
      </c>
      <c r="C35" s="25">
        <v>23902795</v>
      </c>
      <c r="D35" s="25">
        <v>23902795</v>
      </c>
      <c r="E35" s="25"/>
      <c r="F35" s="25"/>
      <c r="G35" s="459"/>
      <c r="H35" s="25"/>
      <c r="I35" s="25">
        <v>23902795</v>
      </c>
    </row>
    <row r="36" spans="2:9">
      <c r="B36" s="70" t="s">
        <v>161</v>
      </c>
      <c r="C36" s="25">
        <v>371</v>
      </c>
      <c r="D36" s="25">
        <v>371</v>
      </c>
      <c r="E36" s="25"/>
      <c r="F36" s="25"/>
      <c r="G36" s="459"/>
      <c r="H36" s="25"/>
      <c r="I36" s="25">
        <v>371</v>
      </c>
    </row>
    <row r="37" spans="2:9">
      <c r="B37" s="463" t="s">
        <v>625</v>
      </c>
      <c r="C37" s="25">
        <v>19539</v>
      </c>
      <c r="D37" s="25">
        <v>19539</v>
      </c>
      <c r="E37" s="25"/>
      <c r="F37" s="25"/>
      <c r="G37" s="459"/>
      <c r="H37" s="25"/>
      <c r="I37" s="25">
        <v>19539</v>
      </c>
    </row>
    <row r="38" spans="2:9">
      <c r="B38" s="70" t="s">
        <v>626</v>
      </c>
      <c r="C38" s="25">
        <v>75904</v>
      </c>
      <c r="D38" s="25">
        <v>75904</v>
      </c>
      <c r="E38" s="25"/>
      <c r="F38" s="25"/>
      <c r="G38" s="459"/>
      <c r="H38" s="25"/>
      <c r="I38" s="25">
        <v>75904</v>
      </c>
    </row>
    <row r="39" spans="2:9">
      <c r="B39" s="463" t="s">
        <v>627</v>
      </c>
      <c r="C39" s="25">
        <v>203122</v>
      </c>
      <c r="D39" s="25">
        <v>203122</v>
      </c>
      <c r="E39" s="25"/>
      <c r="F39" s="25"/>
      <c r="G39" s="459"/>
      <c r="H39" s="25"/>
      <c r="I39" s="25">
        <v>203122</v>
      </c>
    </row>
    <row r="40" spans="2:9" s="243" customFormat="1">
      <c r="B40" s="70" t="s">
        <v>1253</v>
      </c>
      <c r="C40" s="25">
        <v>225431</v>
      </c>
      <c r="D40" s="25">
        <v>225431</v>
      </c>
      <c r="E40" s="25"/>
      <c r="F40" s="25"/>
      <c r="G40" s="459"/>
      <c r="H40" s="25"/>
      <c r="I40" s="25">
        <v>225431</v>
      </c>
    </row>
    <row r="41" spans="2:9" s="51" customFormat="1">
      <c r="B41" s="118" t="s">
        <v>10</v>
      </c>
      <c r="C41" s="21">
        <v>25267573</v>
      </c>
      <c r="D41" s="21">
        <v>25267573</v>
      </c>
      <c r="E41" s="21">
        <v>0</v>
      </c>
      <c r="F41" s="21">
        <v>95927</v>
      </c>
      <c r="G41" s="459"/>
      <c r="H41" s="21">
        <v>95927</v>
      </c>
      <c r="I41" s="21">
        <v>25171646</v>
      </c>
    </row>
    <row r="42" spans="2:9">
      <c r="B42" s="5"/>
    </row>
    <row r="43" spans="2:9">
      <c r="B43" s="574" t="s">
        <v>1255</v>
      </c>
      <c r="C43" s="24"/>
    </row>
  </sheetData>
  <customSheetViews>
    <customSheetView guid="{3FCB7B24-049F-4685-83CB-5231093E0117}" showPageBreaks="1">
      <pageMargins left="0.7" right="0.7" top="0.75" bottom="0.75" header="0.3" footer="0.3"/>
      <pageSetup paperSize="9" orientation="portrait" r:id="rId1"/>
    </customSheetView>
    <customSheetView guid="{D2C72E70-F766-4D56-9E10-3C91A63BB7F3}" topLeftCell="A37">
      <selection activeCell="B49" sqref="B49"/>
      <pageMargins left="0.7" right="0.7" top="0.75" bottom="0.75" header="0.3" footer="0.3"/>
      <pageSetup paperSize="9" orientation="portrait" r:id="rId2"/>
    </customSheetView>
    <customSheetView guid="{51337751-BEAF-43F3-8CC9-400B99E751E8}" topLeftCell="A13">
      <selection activeCell="B17" sqref="B17"/>
      <pageMargins left="0.7" right="0.7" top="0.75" bottom="0.75" header="0.3" footer="0.3"/>
      <pageSetup paperSize="9" orientation="portrait" r:id="rId3"/>
    </customSheetView>
    <customSheetView guid="{CFC92B1C-D4F2-414F-8F12-92F529035B08}" topLeftCell="A58">
      <selection activeCell="C95" sqref="C95"/>
      <pageMargins left="0.7" right="0.7" top="0.75" bottom="0.75" header="0.3" footer="0.3"/>
      <pageSetup paperSize="9" orientation="portrait" r:id="rId4"/>
    </customSheetView>
    <customSheetView guid="{5DDDA852-2807-4645-BC75-EBD4EF3323A7}">
      <selection activeCell="E30" sqref="E30"/>
      <pageMargins left="0.7" right="0.7" top="0.75" bottom="0.75" header="0.3" footer="0.3"/>
      <pageSetup paperSize="9" orientation="portrait" r:id="rId5"/>
    </customSheetView>
    <customSheetView guid="{697182B0-1BEF-4A85-93A0-596802852AF2}" topLeftCell="A55">
      <selection activeCell="A87" sqref="A87:B87"/>
      <pageMargins left="0.7" right="0.7" top="0.75" bottom="0.75" header="0.3" footer="0.3"/>
      <pageSetup paperSize="9" orientation="portrait" r:id="rId6"/>
    </customSheetView>
    <customSheetView guid="{21329C76-F86B-400D-B8F5-F75B383E5B14}" topLeftCell="A39">
      <selection activeCell="A47" sqref="A47"/>
      <pageMargins left="0.7" right="0.7" top="0.75" bottom="0.75" header="0.3" footer="0.3"/>
      <pageSetup paperSize="9" orientation="portrait" r:id="rId7"/>
    </customSheetView>
    <customSheetView guid="{931AA63B-6827-4BF4-8E25-ED232A88A09C}" topLeftCell="A7">
      <selection activeCell="L15" sqref="L15"/>
      <pageMargins left="0.7" right="0.7" top="0.75" bottom="0.75" header="0.3" footer="0.3"/>
      <pageSetup paperSize="9" orientation="portrait" r:id="rId8"/>
    </customSheetView>
    <customSheetView guid="{FD092655-EBEC-4730-9895-1567D9B70D5F}" topLeftCell="A7">
      <selection activeCell="L15" sqref="L15"/>
      <pageMargins left="0.7" right="0.7" top="0.75" bottom="0.75" header="0.3" footer="0.3"/>
      <pageSetup paperSize="9" orientation="portrait" r:id="rId9"/>
    </customSheetView>
    <customSheetView guid="{3AD1D9CC-D162-4119-AFCC-0AF9105FB248}" topLeftCell="A54">
      <selection activeCell="D62" sqref="D62:H62"/>
      <pageMargins left="0.7" right="0.7" top="0.75" bottom="0.75" header="0.3" footer="0.3"/>
      <pageSetup paperSize="9" orientation="portrait" r:id="rId10"/>
    </customSheetView>
    <customSheetView guid="{7CCD1884-1631-4809-8751-AE0939C32419}">
      <pageMargins left="0.7" right="0.7" top="0.75" bottom="0.75" header="0.3" footer="0.3"/>
      <pageSetup paperSize="9" orientation="portrait" r:id="rId11"/>
    </customSheetView>
    <customSheetView guid="{A7B3A108-9CF6-4687-9321-110D304B17B9}" topLeftCell="A7">
      <selection activeCell="L15" sqref="L15:L16"/>
      <pageMargins left="0.7" right="0.7" top="0.75" bottom="0.75" header="0.3" footer="0.3"/>
      <pageSetup paperSize="9" orientation="portrait" r:id="rId12"/>
    </customSheetView>
    <customSheetView guid="{D3393B8E-C3CB-4E3A-976E-E4CD065299F0}" topLeftCell="B13">
      <selection activeCell="K14" sqref="K14:Q39"/>
      <pageMargins left="0.7" right="0.7" top="0.75" bottom="0.75" header="0.3" footer="0.3"/>
      <pageSetup paperSize="9" orientation="portrait" r:id="rId13"/>
    </customSheetView>
    <customSheetView guid="{B3153F5C-CAD5-4C41-96F3-3BC56052414C}">
      <selection activeCell="C10" sqref="C10"/>
      <pageMargins left="0.7" right="0.7" top="0.75" bottom="0.75" header="0.3" footer="0.3"/>
      <pageSetup paperSize="9" orientation="portrait" r:id="rId14"/>
    </customSheetView>
    <customSheetView guid="{FB7DEBE1-1047-4BE4-82FD-4BCA0CA8DD58}" topLeftCell="A13">
      <selection activeCell="C26" sqref="C26"/>
      <pageMargins left="0.7" right="0.7" top="0.75" bottom="0.75" header="0.3" footer="0.3"/>
      <pageSetup paperSize="9" orientation="portrait" r:id="rId15"/>
    </customSheetView>
    <customSheetView guid="{8A1326BD-F0AB-414F-9F91-C2BB94CC9C17}" scale="85" topLeftCell="A29">
      <selection activeCell="A47" sqref="A47:G75"/>
      <pageMargins left="0.7" right="0.7" top="0.75" bottom="0.75" header="0.3" footer="0.3"/>
      <pageSetup paperSize="9" orientation="portrait" r:id="rId16"/>
    </customSheetView>
    <customSheetView guid="{F0048D33-26BA-4893-8BCC-88CEF82FEBB6}" topLeftCell="E3">
      <selection activeCell="K14" sqref="K14:Q41"/>
      <pageMargins left="0.7" right="0.7" top="0.75" bottom="0.75" header="0.3" footer="0.3"/>
      <pageSetup paperSize="9" orientation="portrait" r:id="rId17"/>
    </customSheetView>
    <customSheetView guid="{0780CBEB-AF66-401E-9AFD-5F77700585BC}" topLeftCell="A28">
      <selection activeCell="E80" sqref="E80"/>
      <pageMargins left="0.7" right="0.7" top="0.75" bottom="0.75" header="0.3" footer="0.3"/>
      <pageSetup paperSize="9" orientation="portrait" r:id="rId18"/>
    </customSheetView>
    <customSheetView guid="{F536E858-E5B2-4B36-88FC-BE776803F921}" topLeftCell="A7">
      <selection activeCell="L15" sqref="L15"/>
      <pageMargins left="0.7" right="0.7" top="0.75" bottom="0.75" header="0.3" footer="0.3"/>
      <pageSetup paperSize="9" orientation="portrait" r:id="rId19"/>
    </customSheetView>
    <customSheetView guid="{70E7FFDC-983F-46F7-B68F-0BE0A8C942E0}" topLeftCell="A41">
      <selection activeCell="A44" sqref="A44"/>
      <pageMargins left="0.7" right="0.7" top="0.75" bottom="0.75" header="0.3" footer="0.3"/>
      <pageSetup paperSize="9" orientation="portrait" r:id="rId20"/>
    </customSheetView>
    <customSheetView guid="{F277ACEF-9FF8-431F-8537-DE60B790AA4F}">
      <selection activeCell="E80" sqref="E80"/>
      <pageMargins left="0.7" right="0.7" top="0.75" bottom="0.75" header="0.3" footer="0.3"/>
      <pageSetup paperSize="9" orientation="portrait" r:id="rId21"/>
    </customSheetView>
    <customSheetView guid="{7CA1DEE6-746E-4947-9BED-24AAED6E8B57}" topLeftCell="A37">
      <selection activeCell="U28" sqref="U28"/>
      <pageMargins left="0.7" right="0.7" top="0.75" bottom="0.75" header="0.3" footer="0.3"/>
      <pageSetup paperSize="9" orientation="portrait" r:id="rId22"/>
    </customSheetView>
    <customSheetView guid="{59094C18-3CB5-482F-AA6A-9C313A318EBB}" topLeftCell="A49">
      <selection activeCell="I51" sqref="I51"/>
      <pageMargins left="0.7" right="0.7" top="0.75" bottom="0.75" header="0.3" footer="0.3"/>
      <pageSetup paperSize="9" orientation="portrait" r:id="rId23"/>
    </customSheetView>
  </customSheetViews>
  <mergeCells count="3">
    <mergeCell ref="C13:C14"/>
    <mergeCell ref="D13:D14"/>
    <mergeCell ref="E13:I13"/>
  </mergeCells>
  <pageMargins left="0.7" right="0.7" top="0.75" bottom="0.75" header="0.3" footer="0.3"/>
  <pageSetup paperSize="9" orientation="portrait" r:id="rId24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DRkJgp2IHKA0ytBhCiuV46vKZTX11YjOrq8oyzPzL/4=</DigestValue>
    </Reference>
    <Reference Type="http://www.w3.org/2000/09/xmldsig#Object" URI="#idOfficeObject">
      <DigestMethod Algorithm="http://www.w3.org/2001/04/xmlenc#sha256"/>
      <DigestValue>/KpvoGR0TW4wqhVZXVuoI72BPkTgBb9RA8/JMTB6O1E=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fV3dVzHQ6Gt8pF8YRjGgzuemlXWHcB/QuM98XjSFoPQ=</DigestValue>
    </Reference>
    <Reference Type="http://www.w3.org/2000/09/xmldsig#Object" URI="#idValidSigLnImg">
      <DigestMethod Algorithm="http://www.w3.org/2001/04/xmlenc#sha256"/>
      <DigestValue>D/gSTZsspGaDL8j/MNhE1rx14a6QnokFsqpjQ3t1+RQ=</DigestValue>
    </Reference>
    <Reference Type="http://www.w3.org/2000/09/xmldsig#Object" URI="#idInvalidSigLnImg">
      <DigestMethod Algorithm="http://www.w3.org/2001/04/xmlenc#sha256"/>
      <DigestValue>SfxhedEEiixRfOS0t2M8aXjXRO5Zy+W2e/vcd6IirpA=</DigestValue>
    </Reference>
  </SignedInfo>
  <SignatureValue>YrhDIc1uOqUGgJ5/vUd/ZCa5iaMv3KbjEHwF3R/8KJpgayaq8qHLI840sfu5mBneqJZEAcU0o0CE
TeCuygoEXrFZWkSojz4OF+7AmKF7ujee2Pl/DUB21+9pw8odj3807AF+inWwjWLxtXY8yty7aVrv
Q4ImwjoKQwqHnuldQo6JSJND+LziKFswb9ysNcVpa6WZQhY4XFTLx/chI/sPtLXV+kiewswggxBy
WwOciGpIFg9x5wZBN5tLXXROPG1Ao8X7zZR98G6GUyprxc/2Tb/qNBFS3a1ayyhKm8FMy/r2XPwG
qxY6xvtHwJrSKF55FTWA394UoahxEfkc9EeNwg==</SignatureValue>
  <KeyInfo>
    <X509Data>
      <X509Certificate>MIIHQjCCBSqgAwIBAgIEI8XR5DANBgkqhkiG9w0BAQsFADB4MQswCQYDVQQGEwJCRzEYMBYGA1UEYRMPTlRSQkctMjAxMjMwNDI2MRIwEAYDVQQKEwlCT1JJQ0EgQUQxEDAOBgNVBAsTB0ItVHJ1c3QxKTAnBgNVBAMTIEItVHJ1c3QgT3BlcmF0aW9uYWwgUXVhbGlmaWVkIENBMB4XDTIzMDMyMTA2NTgzMloXDTI0MDMyMDA2NTgzMlowgdcxLDAqBgkqhkiG9w0BCQEWHVNsYXZleWtvLlNsYXZleWtvdkBkc2tiYW5rLmJnMRYwFAYDVQQKDA1CQU5LQSBEU0sgRUFEMRgwFgYDVQRhDA9OVFJCRy0xMjE4MzA2MTYxEjAQBgNVBAQMCVNsYXZleWtvdjERMA8GA1UEKgwIU2xhdmV5a28xGTAXBgNVBAUTEFBOT0JHLTc4MDgwOTE5NDUxJjAkBgNVBAMMHVNsYXZleWtvIEx5dWJvbWlyb3YgU2xhdmV5a292MQswCQYDVQQGEwJCRzCCASIwDQYJKoZIhvcNAQEBBQADggEPADCCAQoCggEBAK6DFxKU7bfYEoKY3TPzuFAExs19GJUSYyEYOoCrfWUyjoE45tGKw24qbiSZPTj9b4Ow7MWfujImZnYO/JSv1dG4Zd+bX8V4pFDRr6OSeto+TPZu4jWtYc05h/XWze4nu1TJTguQQAcghl5tDfw6mtY/oXBGX1sxWu1bERAiRbNXHtZbnURf1+5cSq4mD7VEgEKiNpY5abv2Q5vAmHAPeFviSq64c62xgyQ8ggsbUf/aoROHFcVTo11fIGvKlsOrzyeQWIdhhTFdNsBAxpLo1BgIJLODRypEhB9qCrIJQ+Rnyn7n8ZPnuCf+XgOX8myLOa41Lg6QVJTHo8jT6TfrF40CAwEAAaOCAnIwggJuMB0GA1UdDgQWBBRmp3KCd4SuwsBDPwXhEVuKcaXD9DAfBgNVHSMEGDAWgBQnzwhDBPDFgzdngRdN/AXm22WLsDAgBgNVHRIEGTAXhhVodHRwOi8vd3d3LmItdHJ1c3QuYmcwCQYDVR0TBAIwADBhBgNVHSAEWjBYMEEGCysGAQQB+3YBBgECMDIwMAYIKwYBBQUHAgEWJGh0dHA6Ly93d3cuYi10cnVzdC5vcmcvZG9jdW1lbnRzL2NwczAIBgYEAIswAQEwCQYHBACL7EABAjAOBgNVHQ8BAf8EBAMCBeAwHQYDVR0lBBYwFAYIKwYBBQUHAwIGCCsGAQUFBwMEMEwGA1UdHwRFMEMwQaA/oD2GO2h0dHA6Ly9jcmwuYi10cnVzdC5vcmcvcmVwb3NpdG9yeS9CLVRydXN0T3BlcmF0aW9uYWxRQ0EuY3JsMHsGCCsGAQUFBwEBBG8wbTAjBggrBgEFBQcwAYYXaHR0cDovL29jc3AuYi10cnVzdC5vcmcwRgYIKwYBBQUHMAKGOmh0dHA6Ly9jYS5iLXRydXN0Lm9yZy9yZXBvc2l0b3J5L0ItVHJ1c3RPcGVyYXRpb25hbFFDQS5jZXIwgaEGCCsGAQUFBwEDBIGUMIGRMBUGCCsGAQUFBwsCMAkGBwQAi+xJAQEwFQYIKwYBBQUHCwIwCQYHBACL7EkBAjAIBgYEAI5GAQEwCAYGBACORgEEMDgGBgQAjkYBBTAuMCwWJmh0dHBzOi8vd3d3LmItdHJ1c3Qub3JnL3Bkcy9wZHNfZW4ucGRmEwJlbjATBgYEAI5GAQYwCQYHBACORgEGATANBgkqhkiG9w0BAQsFAAOCAgEAnpYsNe3pjfoKo1OY+Hl8fFEqMGWnnPPn7F+hX0esHHsdhdsZHMcVETo0OCXAZaTz7OQohQVncN4WBWw/sHaFspVdIxZxpEmda3mzr4uZYGbt8H7Irt+OYGrHRFvStKok2O15v4lZhaKUlI0uVuW0/h4ROm/6Ti9VxpKKSbgL2ccr3OKnuYXRMxnPTZ/pfeWdZ1jSG8RsBEZQVtLyFJKgAQgnZ5E/w9oSUGewFYpc1N/fBCdJdzy4iU49FhDx4Hqf3F+m1YFiiV600/TM7H20mzGtRy8NmyhkjfzmcwCWpphHLqJ1mycsXSfcvZQYAQFyFi0LYuewKbvitFaPp8nbdGReo0hwoERz6JuGlXZZWOpcrs/O5SVEBhAZFNJ77tf0u7mfx0vaoJKDkG4X4io49FJLvlWrJXRmxLDLEAPHXUcTXVdV4yoULClz8O4JNasJivt9yViM5MEJr35kh/iK26knPnH14FbmlzsprzDi99grxYkRr5VYxQmu14qaFqooAONSeEpTR0saiHWa/jwHDlRIjZlHGYsBQlqTHE3ykho9oMPOpaO0ywHYVQbqKRWfIEyjS8TdVbo8pxhxsOCnYy7oUiKkIPgAlSBSUbi/qiegN3TdN7DKg1qBpEkYWL8WeUL3kcOsVmw58Vb2lAcO9fzaMBps0l8ickClAF3j3H8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6"/>
            <mdssi:RelationshipReference xmlns:mdssi="http://schemas.openxmlformats.org/package/2006/digital-signature" SourceId="rId29"/>
            <mdssi:RelationshipReference xmlns:mdssi="http://schemas.openxmlformats.org/package/2006/digital-signature" SourceId="rId11"/>
            <mdssi:RelationshipReference xmlns:mdssi="http://schemas.openxmlformats.org/package/2006/digital-signature" SourceId="rId24"/>
            <mdssi:RelationshipReference xmlns:mdssi="http://schemas.openxmlformats.org/package/2006/digital-signature" SourceId="rId32"/>
            <mdssi:RelationshipReference xmlns:mdssi="http://schemas.openxmlformats.org/package/2006/digital-signature" SourceId="rId37"/>
            <mdssi:RelationshipReference xmlns:mdssi="http://schemas.openxmlformats.org/package/2006/digital-signature" SourceId="rId40"/>
            <mdssi:RelationshipReference xmlns:mdssi="http://schemas.openxmlformats.org/package/2006/digital-signature" SourceId="rId45"/>
            <mdssi:RelationshipReference xmlns:mdssi="http://schemas.openxmlformats.org/package/2006/digital-signature" SourceId="rId53"/>
            <mdssi:RelationshipReference xmlns:mdssi="http://schemas.openxmlformats.org/package/2006/digital-signature" SourceId="rId58"/>
            <mdssi:RelationshipReference xmlns:mdssi="http://schemas.openxmlformats.org/package/2006/digital-signature" SourceId="rId5"/>
            <mdssi:RelationshipReference xmlns:mdssi="http://schemas.openxmlformats.org/package/2006/digital-signature" SourceId="rId19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22"/>
            <mdssi:RelationshipReference xmlns:mdssi="http://schemas.openxmlformats.org/package/2006/digital-signature" SourceId="rId27"/>
            <mdssi:RelationshipReference xmlns:mdssi="http://schemas.openxmlformats.org/package/2006/digital-signature" SourceId="rId30"/>
            <mdssi:RelationshipReference xmlns:mdssi="http://schemas.openxmlformats.org/package/2006/digital-signature" SourceId="rId35"/>
            <mdssi:RelationshipReference xmlns:mdssi="http://schemas.openxmlformats.org/package/2006/digital-signature" SourceId="rId43"/>
            <mdssi:RelationshipReference xmlns:mdssi="http://schemas.openxmlformats.org/package/2006/digital-signature" SourceId="rId48"/>
            <mdssi:RelationshipReference xmlns:mdssi="http://schemas.openxmlformats.org/package/2006/digital-signature" SourceId="rId56"/>
            <mdssi:RelationshipReference xmlns:mdssi="http://schemas.openxmlformats.org/package/2006/digital-signature" SourceId="rId8"/>
            <mdssi:RelationshipReference xmlns:mdssi="http://schemas.openxmlformats.org/package/2006/digital-signature" SourceId="rId51"/>
            <mdssi:RelationshipReference xmlns:mdssi="http://schemas.openxmlformats.org/package/2006/digital-signature" SourceId="rId3"/>
            <mdssi:RelationshipReference xmlns:mdssi="http://schemas.openxmlformats.org/package/2006/digital-signature" SourceId="rId12"/>
            <mdssi:RelationshipReference xmlns:mdssi="http://schemas.openxmlformats.org/package/2006/digital-signature" SourceId="rId17"/>
            <mdssi:RelationshipReference xmlns:mdssi="http://schemas.openxmlformats.org/package/2006/digital-signature" SourceId="rId25"/>
            <mdssi:RelationshipReference xmlns:mdssi="http://schemas.openxmlformats.org/package/2006/digital-signature" SourceId="rId33"/>
            <mdssi:RelationshipReference xmlns:mdssi="http://schemas.openxmlformats.org/package/2006/digital-signature" SourceId="rId38"/>
            <mdssi:RelationshipReference xmlns:mdssi="http://schemas.openxmlformats.org/package/2006/digital-signature" SourceId="rId46"/>
            <mdssi:RelationshipReference xmlns:mdssi="http://schemas.openxmlformats.org/package/2006/digital-signature" SourceId="rId59"/>
            <mdssi:RelationshipReference xmlns:mdssi="http://schemas.openxmlformats.org/package/2006/digital-signature" SourceId="rId20"/>
            <mdssi:RelationshipReference xmlns:mdssi="http://schemas.openxmlformats.org/package/2006/digital-signature" SourceId="rId41"/>
            <mdssi:RelationshipReference xmlns:mdssi="http://schemas.openxmlformats.org/package/2006/digital-signature" SourceId="rId54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5"/>
            <mdssi:RelationshipReference xmlns:mdssi="http://schemas.openxmlformats.org/package/2006/digital-signature" SourceId="rId23"/>
            <mdssi:RelationshipReference xmlns:mdssi="http://schemas.openxmlformats.org/package/2006/digital-signature" SourceId="rId28"/>
            <mdssi:RelationshipReference xmlns:mdssi="http://schemas.openxmlformats.org/package/2006/digital-signature" SourceId="rId36"/>
            <mdssi:RelationshipReference xmlns:mdssi="http://schemas.openxmlformats.org/package/2006/digital-signature" SourceId="rId49"/>
            <mdssi:RelationshipReference xmlns:mdssi="http://schemas.openxmlformats.org/package/2006/digital-signature" SourceId="rId57"/>
            <mdssi:RelationshipReference xmlns:mdssi="http://schemas.openxmlformats.org/package/2006/digital-signature" SourceId="rId10"/>
            <mdssi:RelationshipReference xmlns:mdssi="http://schemas.openxmlformats.org/package/2006/digital-signature" SourceId="rId31"/>
            <mdssi:RelationshipReference xmlns:mdssi="http://schemas.openxmlformats.org/package/2006/digital-signature" SourceId="rId44"/>
            <mdssi:RelationshipReference xmlns:mdssi="http://schemas.openxmlformats.org/package/2006/digital-signature" SourceId="rId52"/>
            <mdssi:RelationshipReference xmlns:mdssi="http://schemas.openxmlformats.org/package/2006/digital-signature" SourceId="rId13"/>
            <mdssi:RelationshipReference xmlns:mdssi="http://schemas.openxmlformats.org/package/2006/digital-signature" SourceId="rId18"/>
            <mdssi:RelationshipReference xmlns:mdssi="http://schemas.openxmlformats.org/package/2006/digital-signature" SourceId="rId26"/>
            <mdssi:RelationshipReference xmlns:mdssi="http://schemas.openxmlformats.org/package/2006/digital-signature" SourceId="rId39"/>
            <mdssi:RelationshipReference xmlns:mdssi="http://schemas.openxmlformats.org/package/2006/digital-signature" SourceId="rId21"/>
            <mdssi:RelationshipReference xmlns:mdssi="http://schemas.openxmlformats.org/package/2006/digital-signature" SourceId="rId34"/>
            <mdssi:RelationshipReference xmlns:mdssi="http://schemas.openxmlformats.org/package/2006/digital-signature" SourceId="rId42"/>
            <mdssi:RelationshipReference xmlns:mdssi="http://schemas.openxmlformats.org/package/2006/digital-signature" SourceId="rId47"/>
            <mdssi:RelationshipReference xmlns:mdssi="http://schemas.openxmlformats.org/package/2006/digital-signature" SourceId="rId50"/>
            <mdssi:RelationshipReference xmlns:mdssi="http://schemas.openxmlformats.org/package/2006/digital-signature" SourceId="rId55"/>
            <mdssi:RelationshipReference xmlns:mdssi="http://schemas.openxmlformats.org/package/2006/digital-signature" SourceId="rId7"/>
          </Transform>
          <Transform Algorithm="http://www.w3.org/TR/2001/REC-xml-c14n-20010315"/>
        </Transforms>
        <DigestMethod Algorithm="http://www.w3.org/2001/04/xmlenc#sha256"/>
        <DigestValue>aTzJIJGRlPoHOI5oiPrU0gKYJRJbNH6axqjJ0QsRSlo=</DigestValue>
      </Reference>
      <Reference URI="/xl/calcChain.xml?ContentType=application/vnd.openxmlformats-officedocument.spreadsheetml.calcChain+xml">
        <DigestMethod Algorithm="http://www.w3.org/2001/04/xmlenc#sha256"/>
        <DigestValue>Y4PiPTJg/E8NfSslhZFEJonE1QrN6tZZAmeuCxH9C8Y=</DigestValue>
      </Reference>
      <Reference URI="/xl/drawings/_rels/vmlDrawing1.v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k7x4InUpprzMd7EavVzigdy/k2BCSAieF1tBJyAznHo=</DigestValue>
      </Reference>
      <Reference URI="/xl/drawings/vmlDrawing1.vml?ContentType=application/vnd.openxmlformats-officedocument.vmlDrawing">
        <DigestMethod Algorithm="http://www.w3.org/2001/04/xmlenc#sha256"/>
        <DigestValue>jzIqsBzRmc4TbZoDkKQqYv6wqrswI1t6DAQH2Eav7LE=</DigestValue>
      </Reference>
      <Reference URI="/xl/media/image1.emf?ContentType=image/x-emf">
        <DigestMethod Algorithm="http://www.w3.org/2001/04/xmlenc#sha256"/>
        <DigestValue>PeMujxtdX8FKuxQvbVs10Yn7pOpzDF8Zh9N0AY+zNZw=</DigestValue>
      </Reference>
      <Reference URI="/xl/media/image2.emf?ContentType=image/x-emf">
        <DigestMethod Algorithm="http://www.w3.org/2001/04/xmlenc#sha256"/>
        <DigestValue>o4dGM+aUbsVV7s7K1yrlBW6Tz8kwrSIdkIL5JpfFmX4=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0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10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0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0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0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0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0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06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107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108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109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11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110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111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112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113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114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115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116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117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118.bin?ContentType=application/vnd.openxmlformats-officedocument.spreadsheetml.printerSettings">
        <DigestMethod Algorithm="http://www.w3.org/2001/04/xmlenc#sha256"/>
        <DigestValue>k5z4QFvXyp5vMq4FDANuvQxvNZ735cuotFRYxi91M4M=</DigestValue>
      </Reference>
      <Reference URI="/xl/printerSettings/printerSettings119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12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120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12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2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2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2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2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2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2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2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2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3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13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3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3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33.bin?ContentType=application/vnd.openxmlformats-officedocument.spreadsheetml.printerSettings">
        <DigestMethod Algorithm="http://www.w3.org/2001/04/xmlenc#sha256"/>
        <DigestValue>olVzO14YzbBV9lyv2+iYJUax50tLLM5nhgg3hHHh9hE=</DigestValue>
      </Reference>
      <Reference URI="/xl/printerSettings/printerSettings13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3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3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3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3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3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4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140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14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4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4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4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45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14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4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4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49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15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150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151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152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153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154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155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156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157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158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159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16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160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161.bin?ContentType=application/vnd.openxmlformats-officedocument.spreadsheetml.printerSettings">
        <DigestMethod Algorithm="http://www.w3.org/2001/04/xmlenc#sha256"/>
        <DigestValue>k5z4QFvXyp5vMq4FDANuvQxvNZ735cuotFRYxi91M4M=</DigestValue>
      </Reference>
      <Reference URI="/xl/printerSettings/printerSettings162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163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16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6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6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6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6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6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7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17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7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7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73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174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175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17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7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7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7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8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18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8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8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8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8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85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18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8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8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8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9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19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9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9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9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9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95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196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197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198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199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0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200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201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202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203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204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205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206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207.bin?ContentType=application/vnd.openxmlformats-officedocument.spreadsheetml.printerSettings">
        <DigestMethod Algorithm="http://www.w3.org/2001/04/xmlenc#sha256"/>
        <DigestValue>k5z4QFvXyp5vMq4FDANuvQxvNZ735cuotFRYxi91M4M=</DigestValue>
      </Reference>
      <Reference URI="/xl/printerSettings/printerSettings208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209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21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21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1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1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1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1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1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1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1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1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19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22.bin?ContentType=application/vnd.openxmlformats-officedocument.spreadsheetml.printerSettings">
        <DigestMethod Algorithm="http://www.w3.org/2001/04/xmlenc#sha256"/>
        <DigestValue>k5z4QFvXyp5vMq4FDANuvQxvNZ735cuotFRYxi91M4M=</DigestValue>
      </Reference>
      <Reference URI="/xl/printerSettings/printerSettings22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2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2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2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2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2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2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2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2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29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23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230.bin?ContentType=application/vnd.openxmlformats-officedocument.spreadsheetml.printerSettings">
        <DigestMethod Algorithm="http://www.w3.org/2001/04/xmlenc#sha256"/>
        <DigestValue>olVzO14YzbBV9lyv2+iYJUax50tLLM5nhgg3hHHh9hE=</DigestValue>
      </Reference>
      <Reference URI="/xl/printerSettings/printerSettings23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3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3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3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3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3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3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3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3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4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240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241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242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243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244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245.bin?ContentType=application/vnd.openxmlformats-officedocument.spreadsheetml.printerSettings">
        <DigestMethod Algorithm="http://www.w3.org/2001/04/xmlenc#sha256"/>
        <DigestValue>k5z4QFvXyp5vMq4FDANuvQxvNZ735cuotFRYxi91M4M=</DigestValue>
      </Reference>
      <Reference URI="/xl/printerSettings/printerSettings246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24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4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4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5.bin?ContentType=application/vnd.openxmlformats-officedocument.spreadsheetml.printerSettings">
        <DigestMethod Algorithm="http://www.w3.org/2001/04/xmlenc#sha256"/>
        <DigestValue>rALDqt2H2KdfuxYzTV53rYvk3kH3uKy15HZhCc8cxRs=</DigestValue>
      </Reference>
      <Reference URI="/xl/printerSettings/printerSettings25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5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5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5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5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5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56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257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258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259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2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60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261.bin?ContentType=application/vnd.openxmlformats-officedocument.spreadsheetml.printerSettings">
        <DigestMethod Algorithm="http://www.w3.org/2001/04/xmlenc#sha256"/>
        <DigestValue>k5z4QFvXyp5vMq4FDANuvQxvNZ735cuotFRYxi91M4M=</DigestValue>
      </Reference>
      <Reference URI="/xl/printerSettings/printerSettings262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263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26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6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6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6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6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6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7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7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7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73.bin?ContentType=application/vnd.openxmlformats-officedocument.spreadsheetml.printerSettings">
        <DigestMethod Algorithm="http://www.w3.org/2001/04/xmlenc#sha256"/>
        <DigestValue>ki451zjwRlhVfknUILEzz+g42p1TR9y51422BSshvxU=</DigestValue>
      </Reference>
      <Reference URI="/xl/printerSettings/printerSettings274.bin?ContentType=application/vnd.openxmlformats-officedocument.spreadsheetml.printerSettings">
        <DigestMethod Algorithm="http://www.w3.org/2001/04/xmlenc#sha256"/>
        <DigestValue>ki451zjwRlhVfknUILEzz+g42p1TR9y51422BSshvxU=</DigestValue>
      </Reference>
      <Reference URI="/xl/printerSettings/printerSettings275.bin?ContentType=application/vnd.openxmlformats-officedocument.spreadsheetml.printerSettings">
        <DigestMethod Algorithm="http://www.w3.org/2001/04/xmlenc#sha256"/>
        <DigestValue>ki451zjwRlhVfknUILEzz+g42p1TR9y51422BSshvxU=</DigestValue>
      </Reference>
      <Reference URI="/xl/printerSettings/printerSettings276.bin?ContentType=application/vnd.openxmlformats-officedocument.spreadsheetml.printerSettings">
        <DigestMethod Algorithm="http://www.w3.org/2001/04/xmlenc#sha256"/>
        <DigestValue>ki451zjwRlhVfknUILEzz+g42p1TR9y51422BSshvxU=</DigestValue>
      </Reference>
      <Reference URI="/xl/printerSettings/printerSettings277.bin?ContentType=application/vnd.openxmlformats-officedocument.spreadsheetml.printerSettings">
        <DigestMethod Algorithm="http://www.w3.org/2001/04/xmlenc#sha256"/>
        <DigestValue>ki451zjwRlhVfknUILEzz+g42p1TR9y51422BSshvxU=</DigestValue>
      </Reference>
      <Reference URI="/xl/printerSettings/printerSettings278.bin?ContentType=application/vnd.openxmlformats-officedocument.spreadsheetml.printerSettings">
        <DigestMethod Algorithm="http://www.w3.org/2001/04/xmlenc#sha256"/>
        <DigestValue>ki451zjwRlhVfknUILEzz+g42p1TR9y51422BSshvxU=</DigestValue>
      </Reference>
      <Reference URI="/xl/printerSettings/printerSettings279.bin?ContentType=application/vnd.openxmlformats-officedocument.spreadsheetml.printerSettings">
        <DigestMethod Algorithm="http://www.w3.org/2001/04/xmlenc#sha256"/>
        <DigestValue>ki451zjwRlhVfknUILEzz+g42p1TR9y51422BSshvxU=</DigestValue>
      </Reference>
      <Reference URI="/xl/printerSettings/printerSettings2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80.bin?ContentType=application/vnd.openxmlformats-officedocument.spreadsheetml.printerSettings">
        <DigestMethod Algorithm="http://www.w3.org/2001/04/xmlenc#sha256"/>
        <DigestValue>ki451zjwRlhVfknUILEzz+g42p1TR9y51422BSshvxU=</DigestValue>
      </Reference>
      <Reference URI="/xl/printerSettings/printerSettings281.bin?ContentType=application/vnd.openxmlformats-officedocument.spreadsheetml.printerSettings">
        <DigestMethod Algorithm="http://www.w3.org/2001/04/xmlenc#sha256"/>
        <DigestValue>ki451zjwRlhVfknUILEzz+g42p1TR9y51422BSshvxU=</DigestValue>
      </Reference>
      <Reference URI="/xl/printerSettings/printerSettings282.bin?ContentType=application/vnd.openxmlformats-officedocument.spreadsheetml.printerSettings">
        <DigestMethod Algorithm="http://www.w3.org/2001/04/xmlenc#sha256"/>
        <DigestValue>ki451zjwRlhVfknUILEzz+g42p1TR9y51422BSshvxU=</DigestValue>
      </Reference>
      <Reference URI="/xl/printerSettings/printerSettings283.bin?ContentType=application/vnd.openxmlformats-officedocument.spreadsheetml.printerSettings">
        <DigestMethod Algorithm="http://www.w3.org/2001/04/xmlenc#sha256"/>
        <DigestValue>ki451zjwRlhVfknUILEzz+g42p1TR9y51422BSshvxU=</DigestValue>
      </Reference>
      <Reference URI="/xl/printerSettings/printerSettings284.bin?ContentType=application/vnd.openxmlformats-officedocument.spreadsheetml.printerSettings">
        <DigestMethod Algorithm="http://www.w3.org/2001/04/xmlenc#sha256"/>
        <DigestValue>ki451zjwRlhVfknUILEzz+g42p1TR9y51422BSshvxU=</DigestValue>
      </Reference>
      <Reference URI="/xl/printerSettings/printerSettings285.bin?ContentType=application/vnd.openxmlformats-officedocument.spreadsheetml.printerSettings">
        <DigestMethod Algorithm="http://www.w3.org/2001/04/xmlenc#sha256"/>
        <DigestValue>k5z4QFvXyp5vMq4FDANuvQxvNZ735cuotFRYxi91M4M=</DigestValue>
      </Reference>
      <Reference URI="/xl/printerSettings/printerSettings286.bin?ContentType=application/vnd.openxmlformats-officedocument.spreadsheetml.printerSettings">
        <DigestMethod Algorithm="http://www.w3.org/2001/04/xmlenc#sha256"/>
        <DigestValue>ki451zjwRlhVfknUILEzz+g42p1TR9y51422BSshvxU=</DigestValue>
      </Reference>
      <Reference URI="/xl/printerSettings/printerSettings287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28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8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9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9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9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9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9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9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9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97.bin?ContentType=application/vnd.openxmlformats-officedocument.spreadsheetml.printerSettings">
        <DigestMethod Algorithm="http://www.w3.org/2001/04/xmlenc#sha256"/>
        <DigestValue>MmAIL40KuwFClAfCfhlujgcNcoUbQL68fZhmNQIfQK8=</DigestValue>
      </Reference>
      <Reference URI="/xl/printerSettings/printerSettings298.bin?ContentType=application/vnd.openxmlformats-officedocument.spreadsheetml.printerSettings">
        <DigestMethod Algorithm="http://www.w3.org/2001/04/xmlenc#sha256"/>
        <DigestValue>MmAIL40KuwFClAfCfhlujgcNcoUbQL68fZhmNQIfQK8=</DigestValue>
      </Reference>
      <Reference URI="/xl/printerSettings/printerSettings299.bin?ContentType=application/vnd.openxmlformats-officedocument.spreadsheetml.printerSettings">
        <DigestMethod Algorithm="http://www.w3.org/2001/04/xmlenc#sha256"/>
        <DigestValue>MmAIL40KuwFClAfCfhlujgcNcoUbQL68fZhmNQIfQK8=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00.bin?ContentType=application/vnd.openxmlformats-officedocument.spreadsheetml.printerSettings">
        <DigestMethod Algorithm="http://www.w3.org/2001/04/xmlenc#sha256"/>
        <DigestValue>MmAIL40KuwFClAfCfhlujgcNcoUbQL68fZhmNQIfQK8=</DigestValue>
      </Reference>
      <Reference URI="/xl/printerSettings/printerSettings301.bin?ContentType=application/vnd.openxmlformats-officedocument.spreadsheetml.printerSettings">
        <DigestMethod Algorithm="http://www.w3.org/2001/04/xmlenc#sha256"/>
        <DigestValue>MmAIL40KuwFClAfCfhlujgcNcoUbQL68fZhmNQIfQK8=</DigestValue>
      </Reference>
      <Reference URI="/xl/printerSettings/printerSettings302.bin?ContentType=application/vnd.openxmlformats-officedocument.spreadsheetml.printerSettings">
        <DigestMethod Algorithm="http://www.w3.org/2001/04/xmlenc#sha256"/>
        <DigestValue>MmAIL40KuwFClAfCfhlujgcNcoUbQL68fZhmNQIfQK8=</DigestValue>
      </Reference>
      <Reference URI="/xl/printerSettings/printerSettings303.bin?ContentType=application/vnd.openxmlformats-officedocument.spreadsheetml.printerSettings">
        <DigestMethod Algorithm="http://www.w3.org/2001/04/xmlenc#sha256"/>
        <DigestValue>MmAIL40KuwFClAfCfhlujgcNcoUbQL68fZhmNQIfQK8=</DigestValue>
      </Reference>
      <Reference URI="/xl/printerSettings/printerSettings304.bin?ContentType=application/vnd.openxmlformats-officedocument.spreadsheetml.printerSettings">
        <DigestMethod Algorithm="http://www.w3.org/2001/04/xmlenc#sha256"/>
        <DigestValue>MmAIL40KuwFClAfCfhlujgcNcoUbQL68fZhmNQIfQK8=</DigestValue>
      </Reference>
      <Reference URI="/xl/printerSettings/printerSettings305.bin?ContentType=application/vnd.openxmlformats-officedocument.spreadsheetml.printerSettings">
        <DigestMethod Algorithm="http://www.w3.org/2001/04/xmlenc#sha256"/>
        <DigestValue>MmAIL40KuwFClAfCfhlujgcNcoUbQL68fZhmNQIfQK8=</DigestValue>
      </Reference>
      <Reference URI="/xl/printerSettings/printerSettings306.bin?ContentType=application/vnd.openxmlformats-officedocument.spreadsheetml.printerSettings">
        <DigestMethod Algorithm="http://www.w3.org/2001/04/xmlenc#sha256"/>
        <DigestValue>MmAIL40KuwFClAfCfhlujgcNcoUbQL68fZhmNQIfQK8=</DigestValue>
      </Reference>
      <Reference URI="/xl/printerSettings/printerSettings307.bin?ContentType=application/vnd.openxmlformats-officedocument.spreadsheetml.printerSettings">
        <DigestMethod Algorithm="http://www.w3.org/2001/04/xmlenc#sha256"/>
        <DigestValue>MmAIL40KuwFClAfCfhlujgcNcoUbQL68fZhmNQIfQK8=</DigestValue>
      </Reference>
      <Reference URI="/xl/printerSettings/printerSettings308.bin?ContentType=application/vnd.openxmlformats-officedocument.spreadsheetml.printerSettings">
        <DigestMethod Algorithm="http://www.w3.org/2001/04/xmlenc#sha256"/>
        <DigestValue>MmAIL40KuwFClAfCfhlujgcNcoUbQL68fZhmNQIfQK8=</DigestValue>
      </Reference>
      <Reference URI="/xl/printerSettings/printerSettings309.bin?ContentType=application/vnd.openxmlformats-officedocument.spreadsheetml.printerSettings">
        <DigestMethod Algorithm="http://www.w3.org/2001/04/xmlenc#sha256"/>
        <DigestValue>k5z4QFvXyp5vMq4FDANuvQxvNZ735cuotFRYxi91M4M=</DigestValue>
      </Reference>
      <Reference URI="/xl/printerSettings/printerSettings3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10.bin?ContentType=application/vnd.openxmlformats-officedocument.spreadsheetml.printerSettings">
        <DigestMethod Algorithm="http://www.w3.org/2001/04/xmlenc#sha256"/>
        <DigestValue>MmAIL40KuwFClAfCfhlujgcNcoUbQL68fZhmNQIfQK8=</DigestValue>
      </Reference>
      <Reference URI="/xl/printerSettings/printerSettings311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31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1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1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1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1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1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1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1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2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21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322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323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324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325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326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327.bin?ContentType=application/vnd.openxmlformats-officedocument.spreadsheetml.printerSettings">
        <DigestMethod Algorithm="http://www.w3.org/2001/04/xmlenc#sha256"/>
        <DigestValue>k5z4QFvXyp5vMq4FDANuvQxvNZ735cuotFRYxi91M4M=</DigestValue>
      </Reference>
      <Reference URI="/xl/printerSettings/printerSettings328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329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3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3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3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3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3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3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3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3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3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3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39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34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340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341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342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343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344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345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346.bin?ContentType=application/vnd.openxmlformats-officedocument.spreadsheetml.printerSettings">
        <DigestMethod Algorithm="http://www.w3.org/2001/04/xmlenc#sha256"/>
        <DigestValue>k5z4QFvXyp5vMq4FDANuvQxvNZ735cuotFRYxi91M4M=</DigestValue>
      </Reference>
      <Reference URI="/xl/printerSettings/printerSettings347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348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34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5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35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5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5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5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5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55.bin?ContentType=application/vnd.openxmlformats-officedocument.spreadsheetml.printerSettings">
        <DigestMethod Algorithm="http://www.w3.org/2001/04/xmlenc#sha256"/>
        <DigestValue>olVzO14YzbBV9lyv2+iYJUax50tLLM5nhgg3hHHh9hE=</DigestValue>
      </Reference>
      <Reference URI="/xl/printerSettings/printerSettings35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5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58.bin?ContentType=application/vnd.openxmlformats-officedocument.spreadsheetml.printerSettings">
        <DigestMethod Algorithm="http://www.w3.org/2001/04/xmlenc#sha256"/>
        <DigestValue>olVzO14YzbBV9lyv2+iYJUax50tLLM5nhgg3hHHh9hE=</DigestValue>
      </Reference>
      <Reference URI="/xl/printerSettings/printerSettings35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6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360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36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6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6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6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6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6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67.bin?ContentType=application/vnd.openxmlformats-officedocument.spreadsheetml.printerSettings">
        <DigestMethod Algorithm="http://www.w3.org/2001/04/xmlenc#sha256"/>
        <DigestValue>8GxkY5aNhNEnoEVYHUJIUahyjoG+SZPiNovYigm2zjw=</DigestValue>
      </Reference>
      <Reference URI="/xl/printerSettings/printerSettings36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6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7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37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7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7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7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7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7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7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7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7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7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8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38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8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8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8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8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8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8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8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8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89.bin?ContentType=application/vnd.openxmlformats-officedocument.spreadsheetml.printerSettings">
        <DigestMethod Algorithm="http://www.w3.org/2001/04/xmlenc#sha256"/>
        <DigestValue>BsIAjKOA+fRd+S8nF8NlmZ2fAwRQrX2fbojeS8s8IHY=</DigestValue>
      </Reference>
      <Reference URI="/xl/printerSettings/printerSettings39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390.bin?ContentType=application/vnd.openxmlformats-officedocument.spreadsheetml.printerSettings">
        <DigestMethod Algorithm="http://www.w3.org/2001/04/xmlenc#sha256"/>
        <DigestValue>BsIAjKOA+fRd+S8nF8NlmZ2fAwRQrX2fbojeS8s8IHY=</DigestValue>
      </Reference>
      <Reference URI="/xl/printerSettings/printerSettings391.bin?ContentType=application/vnd.openxmlformats-officedocument.spreadsheetml.printerSettings">
        <DigestMethod Algorithm="http://www.w3.org/2001/04/xmlenc#sha256"/>
        <DigestValue>+qz51KCQnZTjgrS1g4SKzjcASC9Lf3Y9XDV+3r0gQiE=</DigestValue>
      </Reference>
      <Reference URI="/xl/printerSettings/printerSettings392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39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9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9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9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9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9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9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4.bin?ContentType=application/vnd.openxmlformats-officedocument.spreadsheetml.printerSettings">
        <DigestMethod Algorithm="http://www.w3.org/2001/04/xmlenc#sha256"/>
        <DigestValue>rALDqt2H2KdfuxYzTV53rYvk3kH3uKy15HZhCc8cxRs=</DigestValue>
      </Reference>
      <Reference URI="/xl/printerSettings/printerSettings40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40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40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402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403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404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405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406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407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408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409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41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410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411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412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413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414.bin?ContentType=application/vnd.openxmlformats-officedocument.spreadsheetml.printerSettings">
        <DigestMethod Algorithm="http://www.w3.org/2001/04/xmlenc#sha256"/>
        <DigestValue>+qz51KCQnZTjgrS1g4SKzjcASC9Lf3Y9XDV+3r0gQiE=</DigestValue>
      </Reference>
      <Reference URI="/xl/printerSettings/printerSettings415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416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41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41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419.bin?ContentType=application/vnd.openxmlformats-officedocument.spreadsheetml.printerSettings">
        <DigestMethod Algorithm="http://www.w3.org/2001/04/xmlenc#sha256"/>
        <DigestValue>of7e69Q2YUK5wnpjK1sjfpK0R8ZDHUF6X025UwUgeiI=</DigestValue>
      </Reference>
      <Reference URI="/xl/printerSettings/printerSettings42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420.bin?ContentType=application/vnd.openxmlformats-officedocument.spreadsheetml.printerSettings">
        <DigestMethod Algorithm="http://www.w3.org/2001/04/xmlenc#sha256"/>
        <DigestValue>of7e69Q2YUK5wnpjK1sjfpK0R8ZDHUF6X025UwUgeiI=</DigestValue>
      </Reference>
      <Reference URI="/xl/printerSettings/printerSettings421.bin?ContentType=application/vnd.openxmlformats-officedocument.spreadsheetml.printerSettings">
        <DigestMethod Algorithm="http://www.w3.org/2001/04/xmlenc#sha256"/>
        <DigestValue>of7e69Q2YUK5wnpjK1sjfpK0R8ZDHUF6X025UwUgeiI=</DigestValue>
      </Reference>
      <Reference URI="/xl/printerSettings/printerSettings422.bin?ContentType=application/vnd.openxmlformats-officedocument.spreadsheetml.printerSettings">
        <DigestMethod Algorithm="http://www.w3.org/2001/04/xmlenc#sha256"/>
        <DigestValue>of7e69Q2YUK5wnpjK1sjfpK0R8ZDHUF6X025UwUgeiI=</DigestValue>
      </Reference>
      <Reference URI="/xl/printerSettings/printerSettings423.bin?ContentType=application/vnd.openxmlformats-officedocument.spreadsheetml.printerSettings">
        <DigestMethod Algorithm="http://www.w3.org/2001/04/xmlenc#sha256"/>
        <DigestValue>tqRCJ6NYWFyhg0LZiu9kApQNB0g986FIBqUUqSZhLZI=</DigestValue>
      </Reference>
      <Reference URI="/xl/printerSettings/printerSettings424.bin?ContentType=application/vnd.openxmlformats-officedocument.spreadsheetml.printerSettings">
        <DigestMethod Algorithm="http://www.w3.org/2001/04/xmlenc#sha256"/>
        <DigestValue>of7e69Q2YUK5wnpjK1sjfpK0R8ZDHUF6X025UwUgeiI=</DigestValue>
      </Reference>
      <Reference URI="/xl/printerSettings/printerSettings425.bin?ContentType=application/vnd.openxmlformats-officedocument.spreadsheetml.printerSettings">
        <DigestMethod Algorithm="http://www.w3.org/2001/04/xmlenc#sha256"/>
        <DigestValue>of7e69Q2YUK5wnpjK1sjfpK0R8ZDHUF6X025UwUgeiI=</DigestValue>
      </Reference>
      <Reference URI="/xl/printerSettings/printerSettings426.bin?ContentType=application/vnd.openxmlformats-officedocument.spreadsheetml.printerSettings">
        <DigestMethod Algorithm="http://www.w3.org/2001/04/xmlenc#sha256"/>
        <DigestValue>z6IYKP1LJhaUWbkOpEZD1FV7WrvU4y3OO7KfqpNLK/A=</DigestValue>
      </Reference>
      <Reference URI="/xl/printerSettings/printerSettings427.bin?ContentType=application/vnd.openxmlformats-officedocument.spreadsheetml.printerSettings">
        <DigestMethod Algorithm="http://www.w3.org/2001/04/xmlenc#sha256"/>
        <DigestValue>ifFw/UNXJPpaHH+uaxx1y1rPwjg/yn5QlflMbaVq85M=</DigestValue>
      </Reference>
      <Reference URI="/xl/printerSettings/printerSettings428.bin?ContentType=application/vnd.openxmlformats-officedocument.spreadsheetml.printerSettings">
        <DigestMethod Algorithm="http://www.w3.org/2001/04/xmlenc#sha256"/>
        <DigestValue>of7e69Q2YUK5wnpjK1sjfpK0R8ZDHUF6X025UwUgeiI=</DigestValue>
      </Reference>
      <Reference URI="/xl/printerSettings/printerSettings429.bin?ContentType=application/vnd.openxmlformats-officedocument.spreadsheetml.printerSettings">
        <DigestMethod Algorithm="http://www.w3.org/2001/04/xmlenc#sha256"/>
        <DigestValue>ifFw/UNXJPpaHH+uaxx1y1rPwjg/yn5QlflMbaVq85M=</DigestValue>
      </Reference>
      <Reference URI="/xl/printerSettings/printerSettings43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430.bin?ContentType=application/vnd.openxmlformats-officedocument.spreadsheetml.printerSettings">
        <DigestMethod Algorithm="http://www.w3.org/2001/04/xmlenc#sha256"/>
        <DigestValue>ifFw/UNXJPpaHH+uaxx1y1rPwjg/yn5QlflMbaVq85M=</DigestValue>
      </Reference>
      <Reference URI="/xl/printerSettings/printerSettings431.bin?ContentType=application/vnd.openxmlformats-officedocument.spreadsheetml.printerSettings">
        <DigestMethod Algorithm="http://www.w3.org/2001/04/xmlenc#sha256"/>
        <DigestValue>of7e69Q2YUK5wnpjK1sjfpK0R8ZDHUF6X025UwUgeiI=</DigestValue>
      </Reference>
      <Reference URI="/xl/printerSettings/printerSettings432.bin?ContentType=application/vnd.openxmlformats-officedocument.spreadsheetml.printerSettings">
        <DigestMethod Algorithm="http://www.w3.org/2001/04/xmlenc#sha256"/>
        <DigestValue>of7e69Q2YUK5wnpjK1sjfpK0R8ZDHUF6X025UwUgeiI=</DigestValue>
      </Reference>
      <Reference URI="/xl/printerSettings/printerSettings433.bin?ContentType=application/vnd.openxmlformats-officedocument.spreadsheetml.printerSettings">
        <DigestMethod Algorithm="http://www.w3.org/2001/04/xmlenc#sha256"/>
        <DigestValue>VQQFUkskIxPMBqKCj896f9FJ5pTZmUEr/J/2Mwz07Ks=</DigestValue>
      </Reference>
      <Reference URI="/xl/printerSettings/printerSettings434.bin?ContentType=application/vnd.openxmlformats-officedocument.spreadsheetml.printerSettings">
        <DigestMethod Algorithm="http://www.w3.org/2001/04/xmlenc#sha256"/>
        <DigestValue>VQQFUkskIxPMBqKCj896f9FJ5pTZmUEr/J/2Mwz07Ks=</DigestValue>
      </Reference>
      <Reference URI="/xl/printerSettings/printerSettings435.bin?ContentType=application/vnd.openxmlformats-officedocument.spreadsheetml.printerSettings">
        <DigestMethod Algorithm="http://www.w3.org/2001/04/xmlenc#sha256"/>
        <DigestValue>VQQFUkskIxPMBqKCj896f9FJ5pTZmUEr/J/2Mwz07Ks=</DigestValue>
      </Reference>
      <Reference URI="/xl/printerSettings/printerSettings436.bin?ContentType=application/vnd.openxmlformats-officedocument.spreadsheetml.printerSettings">
        <DigestMethod Algorithm="http://www.w3.org/2001/04/xmlenc#sha256"/>
        <DigestValue>VQQFUkskIxPMBqKCj896f9FJ5pTZmUEr/J/2Mwz07Ks=</DigestValue>
      </Reference>
      <Reference URI="/xl/printerSettings/printerSettings437.bin?ContentType=application/vnd.openxmlformats-officedocument.spreadsheetml.printerSettings">
        <DigestMethod Algorithm="http://www.w3.org/2001/04/xmlenc#sha256"/>
        <DigestValue>H3An+C7tBcBeSpEymAszO6PvdCgqobIC9NSPkiZ+tek=</DigestValue>
      </Reference>
      <Reference URI="/xl/printerSettings/printerSettings438.bin?ContentType=application/vnd.openxmlformats-officedocument.spreadsheetml.printerSettings">
        <DigestMethod Algorithm="http://www.w3.org/2001/04/xmlenc#sha256"/>
        <DigestValue>VQQFUkskIxPMBqKCj896f9FJ5pTZmUEr/J/2Mwz07Ks=</DigestValue>
      </Reference>
      <Reference URI="/xl/printerSettings/printerSettings439.bin?ContentType=application/vnd.openxmlformats-officedocument.spreadsheetml.printerSettings">
        <DigestMethod Algorithm="http://www.w3.org/2001/04/xmlenc#sha256"/>
        <DigestValue>VQQFUkskIxPMBqKCj896f9FJ5pTZmUEr/J/2Mwz07Ks=</DigestValue>
      </Reference>
      <Reference URI="/xl/printerSettings/printerSettings44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440.bin?ContentType=application/vnd.openxmlformats-officedocument.spreadsheetml.printerSettings">
        <DigestMethod Algorithm="http://www.w3.org/2001/04/xmlenc#sha256"/>
        <DigestValue>H3An+C7tBcBeSpEymAszO6PvdCgqobIC9NSPkiZ+tek=</DigestValue>
      </Reference>
      <Reference URI="/xl/printerSettings/printerSettings441.bin?ContentType=application/vnd.openxmlformats-officedocument.spreadsheetml.printerSettings">
        <DigestMethod Algorithm="http://www.w3.org/2001/04/xmlenc#sha256"/>
        <DigestValue>ifFw/UNXJPpaHH+uaxx1y1rPwjg/yn5QlflMbaVq85M=</DigestValue>
      </Reference>
      <Reference URI="/xl/printerSettings/printerSettings442.bin?ContentType=application/vnd.openxmlformats-officedocument.spreadsheetml.printerSettings">
        <DigestMethod Algorithm="http://www.w3.org/2001/04/xmlenc#sha256"/>
        <DigestValue>VQQFUkskIxPMBqKCj896f9FJ5pTZmUEr/J/2Mwz07Ks=</DigestValue>
      </Reference>
      <Reference URI="/xl/printerSettings/printerSettings443.bin?ContentType=application/vnd.openxmlformats-officedocument.spreadsheetml.printerSettings">
        <DigestMethod Algorithm="http://www.w3.org/2001/04/xmlenc#sha256"/>
        <DigestValue>ifFw/UNXJPpaHH+uaxx1y1rPwjg/yn5QlflMbaVq85M=</DigestValue>
      </Reference>
      <Reference URI="/xl/printerSettings/printerSettings444.bin?ContentType=application/vnd.openxmlformats-officedocument.spreadsheetml.printerSettings">
        <DigestMethod Algorithm="http://www.w3.org/2001/04/xmlenc#sha256"/>
        <DigestValue>ifFw/UNXJPpaHH+uaxx1y1rPwjg/yn5QlflMbaVq85M=</DigestValue>
      </Reference>
      <Reference URI="/xl/printerSettings/printerSettings445.bin?ContentType=application/vnd.openxmlformats-officedocument.spreadsheetml.printerSettings">
        <DigestMethod Algorithm="http://www.w3.org/2001/04/xmlenc#sha256"/>
        <DigestValue>VQQFUkskIxPMBqKCj896f9FJ5pTZmUEr/J/2Mwz07Ks=</DigestValue>
      </Reference>
      <Reference URI="/xl/printerSettings/printerSettings446.bin?ContentType=application/vnd.openxmlformats-officedocument.spreadsheetml.printerSettings">
        <DigestMethod Algorithm="http://www.w3.org/2001/04/xmlenc#sha256"/>
        <DigestValue>VQQFUkskIxPMBqKCj896f9FJ5pTZmUEr/J/2Mwz07Ks=</DigestValue>
      </Reference>
      <Reference URI="/xl/printerSettings/printerSettings447.bin?ContentType=application/vnd.openxmlformats-officedocument.spreadsheetml.printerSettings">
        <DigestMethod Algorithm="http://www.w3.org/2001/04/xmlenc#sha256"/>
        <DigestValue>9VC+o3MfQ7kBazxyIxg7/CMa8nFNjpzsdMB73zPlRoA=</DigestValue>
      </Reference>
      <Reference URI="/xl/printerSettings/printerSettings448.bin?ContentType=application/vnd.openxmlformats-officedocument.spreadsheetml.printerSettings">
        <DigestMethod Algorithm="http://www.w3.org/2001/04/xmlenc#sha256"/>
        <DigestValue>r3XBjBuS7s7/RC+8u1aGIzrWq5LgqIgb+WoWE2tSozg=</DigestValue>
      </Reference>
      <Reference URI="/xl/printerSettings/printerSettings449.bin?ContentType=application/vnd.openxmlformats-officedocument.spreadsheetml.printerSettings">
        <DigestMethod Algorithm="http://www.w3.org/2001/04/xmlenc#sha256"/>
        <DigestValue>LLgOvqILSPezRF+xmU8TOsG1WIYuINJNmT2vFWgApg0=</DigestValue>
      </Reference>
      <Reference URI="/xl/printerSettings/printerSettings45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450.bin?ContentType=application/vnd.openxmlformats-officedocument.spreadsheetml.printerSettings">
        <DigestMethod Algorithm="http://www.w3.org/2001/04/xmlenc#sha256"/>
        <DigestValue>RHPsmZQlM/7r6S3JHgxRNOuiVFqH9Hz5NSR8UPtm0PA=</DigestValue>
      </Reference>
      <Reference URI="/xl/printerSettings/printerSettings451.bin?ContentType=application/vnd.openxmlformats-officedocument.spreadsheetml.printerSettings">
        <DigestMethod Algorithm="http://www.w3.org/2001/04/xmlenc#sha256"/>
        <DigestValue>6FkLDuM0a2JWCe/NCqkfkFGGsEKEOqzdjtYNAetQkvQ=</DigestValue>
      </Reference>
      <Reference URI="/xl/printerSettings/printerSettings452.bin?ContentType=application/vnd.openxmlformats-officedocument.spreadsheetml.printerSettings">
        <DigestMethod Algorithm="http://www.w3.org/2001/04/xmlenc#sha256"/>
        <DigestValue>r3XBjBuS7s7/RC+8u1aGIzrWq5LgqIgb+WoWE2tSozg=</DigestValue>
      </Reference>
      <Reference URI="/xl/printerSettings/printerSettings453.bin?ContentType=application/vnd.openxmlformats-officedocument.spreadsheetml.printerSettings">
        <DigestMethod Algorithm="http://www.w3.org/2001/04/xmlenc#sha256"/>
        <DigestValue>RHPsmZQlM/7r6S3JHgxRNOuiVFqH9Hz5NSR8UPtm0PA=</DigestValue>
      </Reference>
      <Reference URI="/xl/printerSettings/printerSettings454.bin?ContentType=application/vnd.openxmlformats-officedocument.spreadsheetml.printerSettings">
        <DigestMethod Algorithm="http://www.w3.org/2001/04/xmlenc#sha256"/>
        <DigestValue>6FkLDuM0a2JWCe/NCqkfkFGGsEKEOqzdjtYNAetQkvQ=</DigestValue>
      </Reference>
      <Reference URI="/xl/printerSettings/printerSettings455.bin?ContentType=application/vnd.openxmlformats-officedocument.spreadsheetml.printerSettings">
        <DigestMethod Algorithm="http://www.w3.org/2001/04/xmlenc#sha256"/>
        <DigestValue>ifFw/UNXJPpaHH+uaxx1y1rPwjg/yn5QlflMbaVq85M=</DigestValue>
      </Reference>
      <Reference URI="/xl/printerSettings/printerSettings456.bin?ContentType=application/vnd.openxmlformats-officedocument.spreadsheetml.printerSettings">
        <DigestMethod Algorithm="http://www.w3.org/2001/04/xmlenc#sha256"/>
        <DigestValue>r3XBjBuS7s7/RC+8u1aGIzrWq5LgqIgb+WoWE2tSozg=</DigestValue>
      </Reference>
      <Reference URI="/xl/printerSettings/printerSettings457.bin?ContentType=application/vnd.openxmlformats-officedocument.spreadsheetml.printerSettings">
        <DigestMethod Algorithm="http://www.w3.org/2001/04/xmlenc#sha256"/>
        <DigestValue>ifFw/UNXJPpaHH+uaxx1y1rPwjg/yn5QlflMbaVq85M=</DigestValue>
      </Reference>
      <Reference URI="/xl/printerSettings/printerSettings458.bin?ContentType=application/vnd.openxmlformats-officedocument.spreadsheetml.printerSettings">
        <DigestMethod Algorithm="http://www.w3.org/2001/04/xmlenc#sha256"/>
        <DigestValue>ifFw/UNXJPpaHH+uaxx1y1rPwjg/yn5QlflMbaVq85M=</DigestValue>
      </Reference>
      <Reference URI="/xl/printerSettings/printerSettings459.bin?ContentType=application/vnd.openxmlformats-officedocument.spreadsheetml.printerSettings">
        <DigestMethod Algorithm="http://www.w3.org/2001/04/xmlenc#sha256"/>
        <DigestValue>r3XBjBuS7s7/RC+8u1aGIzrWq5LgqIgb+WoWE2tSozg=</DigestValue>
      </Reference>
      <Reference URI="/xl/printerSettings/printerSettings46.bin?ContentType=application/vnd.openxmlformats-officedocument.spreadsheetml.printerSettings">
        <DigestMethod Algorithm="http://www.w3.org/2001/04/xmlenc#sha256"/>
        <DigestValue>k5z4QFvXyp5vMq4FDANuvQxvNZ735cuotFRYxi91M4M=</DigestValue>
      </Reference>
      <Reference URI="/xl/printerSettings/printerSettings460.bin?ContentType=application/vnd.openxmlformats-officedocument.spreadsheetml.printerSettings">
        <DigestMethod Algorithm="http://www.w3.org/2001/04/xmlenc#sha256"/>
        <DigestValue>9VC+o3MfQ7kBazxyIxg7/CMa8nFNjpzsdMB73zPlRoA=</DigestValue>
      </Reference>
      <Reference URI="/xl/printerSettings/printerSettings46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46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46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46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46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46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46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468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469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47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47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47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47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47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47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47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47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47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47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479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48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480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481.bin?ContentType=application/vnd.openxmlformats-officedocument.spreadsheetml.printerSettings">
        <DigestMethod Algorithm="http://www.w3.org/2001/04/xmlenc#sha256"/>
        <DigestValue>BsIAjKOA+fRd+S8nF8NlmZ2fAwRQrX2fbojeS8s8IHY=</DigestValue>
      </Reference>
      <Reference URI="/xl/printerSettings/printerSettings482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483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484.bin?ContentType=application/vnd.openxmlformats-officedocument.spreadsheetml.printerSettings">
        <DigestMethod Algorithm="http://www.w3.org/2001/04/xmlenc#sha256"/>
        <DigestValue>k5z4QFvXyp5vMq4FDANuvQxvNZ735cuotFRYxi91M4M=</DigestValue>
      </Reference>
      <Reference URI="/xl/printerSettings/printerSettings485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486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48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48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48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4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49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49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49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49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49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49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496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49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49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49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5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50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50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50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50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50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50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506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507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508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509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5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510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511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512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513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514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515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516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517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518.bin?ContentType=application/vnd.openxmlformats-officedocument.spreadsheetml.printerSettings">
        <DigestMethod Algorithm="http://www.w3.org/2001/04/xmlenc#sha256"/>
        <DigestValue>k5z4QFvXyp5vMq4FDANuvQxvNZ735cuotFRYxi91M4M=</DigestValue>
      </Reference>
      <Reference URI="/xl/printerSettings/printerSettings519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5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520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52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52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52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52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52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52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527.bin?ContentType=application/vnd.openxmlformats-officedocument.spreadsheetml.printerSettings">
        <DigestMethod Algorithm="http://www.w3.org/2001/04/xmlenc#sha256"/>
        <DigestValue>olVzO14YzbBV9lyv2+iYJUax50tLLM5nhgg3hHHh9hE=</DigestValue>
      </Reference>
      <Reference URI="/xl/printerSettings/printerSettings52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52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5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530.bin?ContentType=application/vnd.openxmlformats-officedocument.spreadsheetml.printerSettings">
        <DigestMethod Algorithm="http://www.w3.org/2001/04/xmlenc#sha256"/>
        <DigestValue>olVzO14YzbBV9lyv2+iYJUax50tLLM5nhgg3hHHh9hE=</DigestValue>
      </Reference>
      <Reference URI="/xl/printerSettings/printerSettings53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53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533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53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53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53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53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53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53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5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540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54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54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54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54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54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546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54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54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54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5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55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55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55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55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55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555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55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55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55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55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5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56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56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56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56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56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565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56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56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56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56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5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57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57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57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57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57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575.bin?ContentType=application/vnd.openxmlformats-officedocument.spreadsheetml.printerSettings">
        <DigestMethod Algorithm="http://www.w3.org/2001/04/xmlenc#sha256"/>
        <DigestValue>olVzO14YzbBV9lyv2+iYJUax50tLLM5nhgg3hHHh9hE=</DigestValue>
      </Reference>
      <Reference URI="/xl/printerSettings/printerSettings576.bin?ContentType=application/vnd.openxmlformats-officedocument.spreadsheetml.printerSettings">
        <DigestMethod Algorithm="http://www.w3.org/2001/04/xmlenc#sha256"/>
        <DigestValue>olVzO14YzbBV9lyv2+iYJUax50tLLM5nhgg3hHHh9hE=</DigestValue>
      </Reference>
      <Reference URI="/xl/printerSettings/printerSettings577.bin?ContentType=application/vnd.openxmlformats-officedocument.spreadsheetml.printerSettings">
        <DigestMethod Algorithm="http://www.w3.org/2001/04/xmlenc#sha256"/>
        <DigestValue>olVzO14YzbBV9lyv2+iYJUax50tLLM5nhgg3hHHh9hE=</DigestValue>
      </Reference>
      <Reference URI="/xl/printerSettings/printerSettings578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57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58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58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58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58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58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58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585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58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58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58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58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59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59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59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59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59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59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59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59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59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59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59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0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600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60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0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0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0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0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0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0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0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0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1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610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611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612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61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1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1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1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1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1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1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2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62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2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22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623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624.bin?ContentType=application/vnd.openxmlformats-officedocument.spreadsheetml.printerSettings">
        <DigestMethod Algorithm="http://www.w3.org/2001/04/xmlenc#sha256"/>
        <DigestValue>k5z4QFvXyp5vMq4FDANuvQxvNZ735cuotFRYxi91M4M=</DigestValue>
      </Reference>
      <Reference URI="/xl/printerSettings/printerSettings625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62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2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2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2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3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63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31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63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3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3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35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636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63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3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3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4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64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4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4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4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4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4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46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647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648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649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65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650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651.bin?ContentType=application/vnd.openxmlformats-officedocument.spreadsheetml.printerSettings">
        <DigestMethod Algorithm="http://www.w3.org/2001/04/xmlenc#sha256"/>
        <DigestValue>k5z4QFvXyp5vMq4FDANuvQxvNZ735cuotFRYxi91M4M=</DigestValue>
      </Reference>
      <Reference URI="/xl/printerSettings/printerSettings652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65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5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5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5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5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5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59.bin?ContentType=application/vnd.openxmlformats-officedocument.spreadsheetml.printerSettings">
        <DigestMethod Algorithm="http://www.w3.org/2001/04/xmlenc#sha256"/>
        <DigestValue>8vyniW+BNu/f/tlr+5JqUw5FSxy2mI2GXPrPL4oQntI=</DigestValue>
      </Reference>
      <Reference URI="/xl/printerSettings/printerSettings66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66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6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62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663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664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665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666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667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668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669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67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670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671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672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673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674.bin?ContentType=application/vnd.openxmlformats-officedocument.spreadsheetml.printerSettings">
        <DigestMethod Algorithm="http://www.w3.org/2001/04/xmlenc#sha256"/>
        <DigestValue>k5z4QFvXyp5vMq4FDANuvQxvNZ735cuotFRYxi91M4M=</DigestValue>
      </Reference>
      <Reference URI="/xl/printerSettings/printerSettings675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676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67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7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7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8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68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8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8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8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8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8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8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8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8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8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9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69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9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9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93.bin?ContentType=application/vnd.openxmlformats-officedocument.spreadsheetml.printerSettings">
        <DigestMethod Algorithm="http://www.w3.org/2001/04/xmlenc#sha256"/>
        <DigestValue>U9DlW0eyKu3wztfpqyjEWJjFPhxRFyvzTDBP1lKfKz0=</DigestValue>
      </Reference>
      <Reference URI="/xl/printerSettings/printerSettings694.bin?ContentType=application/vnd.openxmlformats-officedocument.spreadsheetml.printerSettings">
        <DigestMethod Algorithm="http://www.w3.org/2001/04/xmlenc#sha256"/>
        <DigestValue>8vyniW+BNu/f/tlr+5JqUw5FSxy2mI2GXPrPL4oQntI=</DigestValue>
      </Reference>
      <Reference URI="/xl/printerSettings/printerSettings695.bin?ContentType=application/vnd.openxmlformats-officedocument.spreadsheetml.printerSettings">
        <DigestMethod Algorithm="http://www.w3.org/2001/04/xmlenc#sha256"/>
        <DigestValue>ty1w9zSzDM139FJlRwgX+r0OSDmX8VCQBLQUnSeF1+M=</DigestValue>
      </Reference>
      <Reference URI="/xl/printerSettings/printerSettings696.bin?ContentType=application/vnd.openxmlformats-officedocument.spreadsheetml.printerSettings">
        <DigestMethod Algorithm="http://www.w3.org/2001/04/xmlenc#sha256"/>
        <DigestValue>U9DlW0eyKu3wztfpqyjEWJjFPhxRFyvzTDBP1lKfKz0=</DigestValue>
      </Reference>
      <Reference URI="/xl/printerSettings/printerSettings697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698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699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0.bin?ContentType=application/vnd.openxmlformats-officedocument.spreadsheetml.printerSettings">
        <DigestMethod Algorithm="http://www.w3.org/2001/04/xmlenc#sha256"/>
        <DigestValue>k5z4QFvXyp5vMq4FDANuvQxvNZ735cuotFRYxi91M4M=</DigestValue>
      </Reference>
      <Reference URI="/xl/printerSettings/printerSettings700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701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702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703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704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705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706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707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708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709.bin?ContentType=application/vnd.openxmlformats-officedocument.spreadsheetml.printerSettings">
        <DigestMethod Algorithm="http://www.w3.org/2001/04/xmlenc#sha256"/>
        <DigestValue>k5z4QFvXyp5vMq4FDANuvQxvNZ735cuotFRYxi91M4M=</DigestValue>
      </Reference>
      <Reference URI="/xl/printerSettings/printerSettings71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710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711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71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1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1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1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1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17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71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1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2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72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21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72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2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2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2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2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2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2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2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3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3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3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3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3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3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3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3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3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3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4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4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4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4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4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4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4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4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4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4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5.bin?ContentType=application/vnd.openxmlformats-officedocument.spreadsheetml.printerSettings">
        <DigestMethod Algorithm="http://www.w3.org/2001/04/xmlenc#sha256"/>
        <DigestValue>WdA2iLuFX8UqT953Mh89Ba1RZc/S7uptazqL8VCcOHQ=</DigestValue>
      </Reference>
      <Reference URI="/xl/printerSettings/printerSettings75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5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5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5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5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5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5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5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5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5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6.bin?ContentType=application/vnd.openxmlformats-officedocument.spreadsheetml.printerSettings">
        <DigestMethod Algorithm="http://www.w3.org/2001/04/xmlenc#sha256"/>
        <DigestValue>QWpi6h1kHwZsH9rlpR3f3TaHSMtqC16mWcRCqaxQe9o=</DigestValue>
      </Reference>
      <Reference URI="/xl/printerSettings/printerSettings76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6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6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6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6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6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6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6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6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6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7.bin?ContentType=application/vnd.openxmlformats-officedocument.spreadsheetml.printerSettings">
        <DigestMethod Algorithm="http://www.w3.org/2001/04/xmlenc#sha256"/>
        <DigestValue>6cKQF5uSQ9FwnCYkUOetRlrOLPKuJr1WlxlFIAIIKh8=</DigestValue>
      </Reference>
      <Reference URI="/xl/printerSettings/printerSettings77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7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7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7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7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7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7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7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7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7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8.bin?ContentType=application/vnd.openxmlformats-officedocument.spreadsheetml.printerSettings">
        <DigestMethod Algorithm="http://www.w3.org/2001/04/xmlenc#sha256"/>
        <DigestValue>qdF4VB0Obt77Zx+ENUNW63gAJaa/dDHjc5L9eH/T2w8=</DigestValue>
      </Reference>
      <Reference URI="/xl/printerSettings/printerSettings78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8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8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8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8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8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8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8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9.bin?ContentType=application/vnd.openxmlformats-officedocument.spreadsheetml.printerSettings">
        <DigestMethod Algorithm="http://www.w3.org/2001/04/xmlenc#sha256"/>
        <DigestValue>bX9XDerWgquo2RxSve48ZARjqmGUaFIV3OF+VtCX1Rc=</DigestValue>
      </Reference>
      <Reference URI="/xl/printerSettings/printerSettings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80.bin?ContentType=application/vnd.openxmlformats-officedocument.spreadsheetml.printerSettings">
        <DigestMethod Algorithm="http://www.w3.org/2001/04/xmlenc#sha256"/>
        <DigestValue>QWpi6h1kHwZsH9rlpR3f3TaHSMtqC16mWcRCqaxQe9o=</DigestValue>
      </Reference>
      <Reference URI="/xl/printerSettings/printerSettings81.bin?ContentType=application/vnd.openxmlformats-officedocument.spreadsheetml.printerSettings">
        <DigestMethod Algorithm="http://www.w3.org/2001/04/xmlenc#sha256"/>
        <DigestValue>qdF4VB0Obt77Zx+ENUNW63gAJaa/dDHjc5L9eH/T2w8=</DigestValue>
      </Reference>
      <Reference URI="/xl/printerSettings/printerSettings82.bin?ContentType=application/vnd.openxmlformats-officedocument.spreadsheetml.printerSettings">
        <DigestMethod Algorithm="http://www.w3.org/2001/04/xmlenc#sha256"/>
        <DigestValue>viChQMo/YCsPC+P6HIsCy/N6HgDYumEsrP7UdDD0cok=</DigestValue>
      </Reference>
      <Reference URI="/xl/printerSettings/printerSettings83.bin?ContentType=application/vnd.openxmlformats-officedocument.spreadsheetml.printerSettings">
        <DigestMethod Algorithm="http://www.w3.org/2001/04/xmlenc#sha256"/>
        <DigestValue>viChQMo/YCsPC+P6HIsCy/N6HgDYumEsrP7UdDD0cok=</DigestValue>
      </Reference>
      <Reference URI="/xl/printerSettings/printerSettings84.bin?ContentType=application/vnd.openxmlformats-officedocument.spreadsheetml.printerSettings">
        <DigestMethod Algorithm="http://www.w3.org/2001/04/xmlenc#sha256"/>
        <DigestValue>iXMFJr9cPu8aBDWDAy9E7NsL4+xeJE7SzvaCcK5ZP9E=</DigestValue>
      </Reference>
      <Reference URI="/xl/printerSettings/printerSettings85.bin?ContentType=application/vnd.openxmlformats-officedocument.spreadsheetml.printerSettings">
        <DigestMethod Algorithm="http://www.w3.org/2001/04/xmlenc#sha256"/>
        <DigestValue>viChQMo/YCsPC+P6HIsCy/N6HgDYumEsrP7UdDD0cok=</DigestValue>
      </Reference>
      <Reference URI="/xl/printerSettings/printerSettings86.bin?ContentType=application/vnd.openxmlformats-officedocument.spreadsheetml.printerSettings">
        <DigestMethod Algorithm="http://www.w3.org/2001/04/xmlenc#sha256"/>
        <DigestValue>viChQMo/YCsPC+P6HIsCy/N6HgDYumEsrP7UdDD0cok=</DigestValue>
      </Reference>
      <Reference URI="/xl/printerSettings/printerSettings87.bin?ContentType=application/vnd.openxmlformats-officedocument.spreadsheetml.printerSettings">
        <DigestMethod Algorithm="http://www.w3.org/2001/04/xmlenc#sha256"/>
        <DigestValue>iXMFJr9cPu8aBDWDAy9E7NsL4+xeJE7SzvaCcK5ZP9E=</DigestValue>
      </Reference>
      <Reference URI="/xl/printerSettings/printerSettings88.bin?ContentType=application/vnd.openxmlformats-officedocument.spreadsheetml.printerSettings">
        <DigestMethod Algorithm="http://www.w3.org/2001/04/xmlenc#sha256"/>
        <DigestValue>viChQMo/YCsPC+P6HIsCy/N6HgDYumEsrP7UdDD0cok=</DigestValue>
      </Reference>
      <Reference URI="/xl/printerSettings/printerSettings89.bin?ContentType=application/vnd.openxmlformats-officedocument.spreadsheetml.printerSettings">
        <DigestMethod Algorithm="http://www.w3.org/2001/04/xmlenc#sha256"/>
        <DigestValue>viChQMo/YCsPC+P6HIsCy/N6HgDYumEsrP7UdDD0cok=</DigestValue>
      </Reference>
      <Reference URI="/xl/printerSettings/printerSettings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90.bin?ContentType=application/vnd.openxmlformats-officedocument.spreadsheetml.printerSettings">
        <DigestMethod Algorithm="http://www.w3.org/2001/04/xmlenc#sha256"/>
        <DigestValue>viChQMo/YCsPC+P6HIsCy/N6HgDYumEsrP7UdDD0cok=</DigestValue>
      </Reference>
      <Reference URI="/xl/printerSettings/printerSettings91.bin?ContentType=application/vnd.openxmlformats-officedocument.spreadsheetml.printerSettings">
        <DigestMethod Algorithm="http://www.w3.org/2001/04/xmlenc#sha256"/>
        <DigestValue>viChQMo/YCsPC+P6HIsCy/N6HgDYumEsrP7UdDD0cok=</DigestValue>
      </Reference>
      <Reference URI="/xl/printerSettings/printerSettings92.bin?ContentType=application/vnd.openxmlformats-officedocument.spreadsheetml.printerSettings">
        <DigestMethod Algorithm="http://www.w3.org/2001/04/xmlenc#sha256"/>
        <DigestValue>viChQMo/YCsPC+P6HIsCy/N6HgDYumEsrP7UdDD0cok=</DigestValue>
      </Reference>
      <Reference URI="/xl/printerSettings/printerSettings93.bin?ContentType=application/vnd.openxmlformats-officedocument.spreadsheetml.printerSettings">
        <DigestMethod Algorithm="http://www.w3.org/2001/04/xmlenc#sha256"/>
        <DigestValue>viChQMo/YCsPC+P6HIsCy/N6HgDYumEsrP7UdDD0cok=</DigestValue>
      </Reference>
      <Reference URI="/xl/printerSettings/printerSettings94.bin?ContentType=application/vnd.openxmlformats-officedocument.spreadsheetml.printerSettings">
        <DigestMethod Algorithm="http://www.w3.org/2001/04/xmlenc#sha256"/>
        <DigestValue>0M0lT1N85id3zVk0KL199WWnZZgA/S7wmk6VRFwo/JI=</DigestValue>
      </Reference>
      <Reference URI="/xl/printerSettings/printerSettings95.bin?ContentType=application/vnd.openxmlformats-officedocument.spreadsheetml.printerSettings">
        <DigestMethod Algorithm="http://www.w3.org/2001/04/xmlenc#sha256"/>
        <DigestValue>viChQMo/YCsPC+P6HIsCy/N6HgDYumEsrP7UdDD0cok=</DigestValue>
      </Reference>
      <Reference URI="/xl/printerSettings/printerSettings96.bin?ContentType=application/vnd.openxmlformats-officedocument.spreadsheetml.printerSettings">
        <DigestMethod Algorithm="http://www.w3.org/2001/04/xmlenc#sha256"/>
        <DigestValue>HUBd8uxORDabqDSU1tof+1I3gMYhms5OGzov+PkFABM=</DigestValue>
      </Reference>
      <Reference URI="/xl/printerSettings/printerSettings97.bin?ContentType=application/vnd.openxmlformats-officedocument.spreadsheetml.printerSettings">
        <DigestMethod Algorithm="http://www.w3.org/2001/04/xmlenc#sha256"/>
        <DigestValue>QWpi6h1kHwZsH9rlpR3f3TaHSMtqC16mWcRCqaxQe9o=</DigestValue>
      </Reference>
      <Reference URI="/xl/printerSettings/printerSettings98.bin?ContentType=application/vnd.openxmlformats-officedocument.spreadsheetml.printerSettings">
        <DigestMethod Algorithm="http://www.w3.org/2001/04/xmlenc#sha256"/>
        <DigestValue>WdA2iLuFX8UqT953Mh89Ba1RZc/S7uptazqL8VCcOHQ=</DigestValue>
      </Reference>
      <Reference URI="/xl/printerSettings/printerSettings9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sharedStrings.xml?ContentType=application/vnd.openxmlformats-officedocument.spreadsheetml.sharedStrings+xml">
        <DigestMethod Algorithm="http://www.w3.org/2001/04/xmlenc#sha256"/>
        <DigestValue>d+yfKdtMV2rgt5BnUkt1IOJeZrV954t9l23rJjPsAWY=</DigestValue>
      </Reference>
      <Reference URI="/xl/styles.xml?ContentType=application/vnd.openxmlformats-officedocument.spreadsheetml.styles+xml">
        <DigestMethod Algorithm="http://www.w3.org/2001/04/xmlenc#sha256"/>
        <DigestValue>HC0rk9IDIlfbX755xd5f3uvL5f2qwE+I0Uybi4eg1t4=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ntNt5tzov5DiyGMGLEQZuGPzTbRiyQXkLa+U2wQ9sfQ=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X96u3sElCI/YPei9qO8oRC9jHDq/79O3MrPZ9CNnYqw=</DigestValue>
      </Reference>
      <Reference URI="/xl/worksheets/_rels/sheet10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B3XwqN6dU0p4v/wdJBOAdbO9xMbe9uj4J707llY3LQs=</DigestValue>
      </Reference>
      <Reference URI="/xl/worksheets/_rels/sheet1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</Transform>
          <Transform Algorithm="http://www.w3.org/TR/2001/REC-xml-c14n-20010315"/>
        </Transforms>
        <DigestMethod Algorithm="http://www.w3.org/2001/04/xmlenc#sha256"/>
        <DigestValue>oZjNKei3kN3E6l++DYPjZ7rWMWjhCfODO/5xt1PRr2U=</DigestValue>
      </Reference>
      <Reference URI="/xl/worksheets/_rels/sheet1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1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17"/>
            <mdssi:RelationshipReference xmlns:mdssi="http://schemas.openxmlformats.org/package/2006/digital-signature" SourceId="rId2"/>
            <mdssi:RelationshipReference xmlns:mdssi="http://schemas.openxmlformats.org/package/2006/digital-signature" SourceId="rId16"/>
            <mdssi:RelationshipReference xmlns:mdssi="http://schemas.openxmlformats.org/package/2006/digital-signature" SourceId="rId20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24"/>
            <mdssi:RelationshipReference xmlns:mdssi="http://schemas.openxmlformats.org/package/2006/digital-signature" SourceId="rId5"/>
            <mdssi:RelationshipReference xmlns:mdssi="http://schemas.openxmlformats.org/package/2006/digital-signature" SourceId="rId15"/>
            <mdssi:RelationshipReference xmlns:mdssi="http://schemas.openxmlformats.org/package/2006/digital-signature" SourceId="rId23"/>
            <mdssi:RelationshipReference xmlns:mdssi="http://schemas.openxmlformats.org/package/2006/digital-signature" SourceId="rId10"/>
            <mdssi:RelationshipReference xmlns:mdssi="http://schemas.openxmlformats.org/package/2006/digital-signature" SourceId="rId19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22"/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  <mdssi:RelationshipReference xmlns:mdssi="http://schemas.openxmlformats.org/package/2006/digital-signature" SourceId="rId18"/>
            <mdssi:RelationshipReference xmlns:mdssi="http://schemas.openxmlformats.org/package/2006/digital-signature" SourceId="rId3"/>
          </Transform>
          <Transform Algorithm="http://www.w3.org/TR/2001/REC-xml-c14n-20010315"/>
        </Transforms>
        <DigestMethod Algorithm="http://www.w3.org/2001/04/xmlenc#sha256"/>
        <DigestValue>2XslodOw7wRn+uDvxJnp+JhhjGBPb6IfKoCxnjQ1qlA=</DigestValue>
      </Reference>
      <Reference URI="/xl/worksheets/_rels/sheet1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</Transform>
          <Transform Algorithm="http://www.w3.org/TR/2001/REC-xml-c14n-20010315"/>
        </Transforms>
        <DigestMethod Algorithm="http://www.w3.org/2001/04/xmlenc#sha256"/>
        <DigestValue>bTx43Xz4SAeBRoEZ/en8S3TQdTCPvxypUyh34GOJm8o=</DigestValue>
      </Reference>
      <Reference URI="/xl/worksheets/_rels/sheet1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</Transform>
          <Transform Algorithm="http://www.w3.org/TR/2001/REC-xml-c14n-20010315"/>
        </Transforms>
        <DigestMethod Algorithm="http://www.w3.org/2001/04/xmlenc#sha256"/>
        <DigestValue>VfwhkxvoLWQ/GpLdzGZmlsyLZssJYpvCIPXlqe+87gE=</DigestValue>
      </Reference>
      <Reference URI="/xl/worksheets/_rels/sheet1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2"/>
            <mdssi:RelationshipReference xmlns:mdssi="http://schemas.openxmlformats.org/package/2006/digital-signature" SourceId="rId16"/>
          </Transform>
          <Transform Algorithm="http://www.w3.org/TR/2001/REC-xml-c14n-20010315"/>
        </Transforms>
        <DigestMethod Algorithm="http://www.w3.org/2001/04/xmlenc#sha256"/>
        <DigestValue>4zTBWykMugkuVaAPNaXRa+mCIqkg7nOIJqrn+rLPw2M=</DigestValue>
      </Reference>
      <Reference URI="/xl/worksheets/_rels/sheet1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17"/>
            <mdssi:RelationshipReference xmlns:mdssi="http://schemas.openxmlformats.org/package/2006/digital-signature" SourceId="rId2"/>
            <mdssi:RelationshipReference xmlns:mdssi="http://schemas.openxmlformats.org/package/2006/digital-signature" SourceId="rId16"/>
          </Transform>
          <Transform Algorithm="http://www.w3.org/TR/2001/REC-xml-c14n-20010315"/>
        </Transforms>
        <DigestMethod Algorithm="http://www.w3.org/2001/04/xmlenc#sha256"/>
        <DigestValue>JqqC6Yt2qP2uUa9iFUBSzlWULwakrcgTKTvfDD7iLeA=</DigestValue>
      </Reference>
      <Reference URI="/xl/worksheets/_rels/sheet1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6"/>
            <mdssi:RelationshipReference xmlns:mdssi="http://schemas.openxmlformats.org/package/2006/digital-signature" SourceId="rId20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24"/>
            <mdssi:RelationshipReference xmlns:mdssi="http://schemas.openxmlformats.org/package/2006/digital-signature" SourceId="rId5"/>
            <mdssi:RelationshipReference xmlns:mdssi="http://schemas.openxmlformats.org/package/2006/digital-signature" SourceId="rId15"/>
            <mdssi:RelationshipReference xmlns:mdssi="http://schemas.openxmlformats.org/package/2006/digital-signature" SourceId="rId23"/>
            <mdssi:RelationshipReference xmlns:mdssi="http://schemas.openxmlformats.org/package/2006/digital-signature" SourceId="rId10"/>
            <mdssi:RelationshipReference xmlns:mdssi="http://schemas.openxmlformats.org/package/2006/digital-signature" SourceId="rId19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22"/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  <mdssi:RelationshipReference xmlns:mdssi="http://schemas.openxmlformats.org/package/2006/digital-signature" SourceId="rId18"/>
            <mdssi:RelationshipReference xmlns:mdssi="http://schemas.openxmlformats.org/package/2006/digital-signature" SourceId="rId3"/>
            <mdssi:RelationshipReference xmlns:mdssi="http://schemas.openxmlformats.org/package/2006/digital-signature" SourceId="rId21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17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PvPf5mdEl97MUXYFGELccsbg2eTptGBXTGvSSbg4uAg=</DigestValue>
      </Reference>
      <Reference URI="/xl/worksheets/_rels/sheet1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0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24"/>
            <mdssi:RelationshipReference xmlns:mdssi="http://schemas.openxmlformats.org/package/2006/digital-signature" SourceId="rId5"/>
            <mdssi:RelationshipReference xmlns:mdssi="http://schemas.openxmlformats.org/package/2006/digital-signature" SourceId="rId15"/>
            <mdssi:RelationshipReference xmlns:mdssi="http://schemas.openxmlformats.org/package/2006/digital-signature" SourceId="rId23"/>
            <mdssi:RelationshipReference xmlns:mdssi="http://schemas.openxmlformats.org/package/2006/digital-signature" SourceId="rId10"/>
            <mdssi:RelationshipReference xmlns:mdssi="http://schemas.openxmlformats.org/package/2006/digital-signature" SourceId="rId19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22"/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  <mdssi:RelationshipReference xmlns:mdssi="http://schemas.openxmlformats.org/package/2006/digital-signature" SourceId="rId18"/>
            <mdssi:RelationshipReference xmlns:mdssi="http://schemas.openxmlformats.org/package/2006/digital-signature" SourceId="rId3"/>
            <mdssi:RelationshipReference xmlns:mdssi="http://schemas.openxmlformats.org/package/2006/digital-signature" SourceId="rId21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17"/>
            <mdssi:RelationshipReference xmlns:mdssi="http://schemas.openxmlformats.org/package/2006/digital-signature" SourceId="rId2"/>
            <mdssi:RelationshipReference xmlns:mdssi="http://schemas.openxmlformats.org/package/2006/digital-signature" SourceId="rId16"/>
          </Transform>
          <Transform Algorithm="http://www.w3.org/TR/2001/REC-xml-c14n-20010315"/>
        </Transforms>
        <DigestMethod Algorithm="http://www.w3.org/2001/04/xmlenc#sha256"/>
        <DigestValue>1omEZbtsr7i5iTsF+ePovBAaxJNmg9oaVh0bZMGDqgw=</DigestValue>
      </Reference>
      <Reference URI="/xl/worksheets/_rels/sheet19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  <mdssi:RelationshipReference xmlns:mdssi="http://schemas.openxmlformats.org/package/2006/digital-signature" SourceId="rId1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17"/>
            <mdssi:RelationshipReference xmlns:mdssi="http://schemas.openxmlformats.org/package/2006/digital-signature" SourceId="rId2"/>
            <mdssi:RelationshipReference xmlns:mdssi="http://schemas.openxmlformats.org/package/2006/digital-signature" SourceId="rId16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</Transform>
          <Transform Algorithm="http://www.w3.org/TR/2001/REC-xml-c14n-20010315"/>
        </Transforms>
        <DigestMethod Algorithm="http://www.w3.org/2001/04/xmlenc#sha256"/>
        <DigestValue>cbiVJp3UklK4K+jbTmEtfCLYVlWOkWJ/85izPCCkwEU=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8"/>
            <mdssi:RelationshipReference xmlns:mdssi="http://schemas.openxmlformats.org/package/2006/digital-signature" SourceId="rId3"/>
            <mdssi:RelationshipReference xmlns:mdssi="http://schemas.openxmlformats.org/package/2006/digital-signature" SourceId="rId21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17"/>
            <mdssi:RelationshipReference xmlns:mdssi="http://schemas.openxmlformats.org/package/2006/digital-signature" SourceId="rId2"/>
            <mdssi:RelationshipReference xmlns:mdssi="http://schemas.openxmlformats.org/package/2006/digital-signature" SourceId="rId16"/>
            <mdssi:RelationshipReference xmlns:mdssi="http://schemas.openxmlformats.org/package/2006/digital-signature" SourceId="rId20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24"/>
            <mdssi:RelationshipReference xmlns:mdssi="http://schemas.openxmlformats.org/package/2006/digital-signature" SourceId="rId5"/>
            <mdssi:RelationshipReference xmlns:mdssi="http://schemas.openxmlformats.org/package/2006/digital-signature" SourceId="rId15"/>
            <mdssi:RelationshipReference xmlns:mdssi="http://schemas.openxmlformats.org/package/2006/digital-signature" SourceId="rId23"/>
            <mdssi:RelationshipReference xmlns:mdssi="http://schemas.openxmlformats.org/package/2006/digital-signature" SourceId="rId10"/>
            <mdssi:RelationshipReference xmlns:mdssi="http://schemas.openxmlformats.org/package/2006/digital-signature" SourceId="rId19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22"/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</Transform>
          <Transform Algorithm="http://www.w3.org/TR/2001/REC-xml-c14n-20010315"/>
        </Transforms>
        <DigestMethod Algorithm="http://www.w3.org/2001/04/xmlenc#sha256"/>
        <DigestValue>AlL9T1iqAu1PAB4dfJQiu8zn8AXvPeGUas0YpOF5Nw8=</DigestValue>
      </Reference>
      <Reference URI="/xl/worksheets/_rels/sheet20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5"/>
            <mdssi:RelationshipReference xmlns:mdssi="http://schemas.openxmlformats.org/package/2006/digital-signature" SourceId="rId15"/>
            <mdssi:RelationshipReference xmlns:mdssi="http://schemas.openxmlformats.org/package/2006/digital-signature" SourceId="rId10"/>
            <mdssi:RelationshipReference xmlns:mdssi="http://schemas.openxmlformats.org/package/2006/digital-signature" SourceId="rId19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  <mdssi:RelationshipReference xmlns:mdssi="http://schemas.openxmlformats.org/package/2006/digital-signature" SourceId="rId1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17"/>
            <mdssi:RelationshipReference xmlns:mdssi="http://schemas.openxmlformats.org/package/2006/digital-signature" SourceId="rId2"/>
            <mdssi:RelationshipReference xmlns:mdssi="http://schemas.openxmlformats.org/package/2006/digital-signature" SourceId="rId16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</Transform>
          <Transform Algorithm="http://www.w3.org/TR/2001/REC-xml-c14n-20010315"/>
        </Transforms>
        <DigestMethod Algorithm="http://www.w3.org/2001/04/xmlenc#sha256"/>
        <DigestValue>RF/0xPJHseEFXzvIN0jB+0E+4W5Y1Z0eEeS8G2J/Tec=</DigestValue>
      </Reference>
      <Reference URI="/xl/worksheets/_rels/sheet2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8EzJkzlqygqznv+uMXb0fSeDjWmnKfDZVNDdtk9jD1c=</DigestValue>
      </Reference>
      <Reference URI="/xl/worksheets/_rels/sheet2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</Transform>
          <Transform Algorithm="http://www.w3.org/TR/2001/REC-xml-c14n-20010315"/>
        </Transforms>
        <DigestMethod Algorithm="http://www.w3.org/2001/04/xmlenc#sha256"/>
        <DigestValue>+FvsliMu/DRsUDxus24+1qmGOyuKFCCwEPb+SID1EQU=</DigestValue>
      </Reference>
      <Reference URI="/xl/worksheets/_rels/sheet2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</Transform>
          <Transform Algorithm="http://www.w3.org/TR/2001/REC-xml-c14n-20010315"/>
        </Transforms>
        <DigestMethod Algorithm="http://www.w3.org/2001/04/xmlenc#sha256"/>
        <DigestValue>tFKMCudBIDRLzbGEFXLIlLPDtjkWowxkOGh51tw/Jm4=</DigestValue>
      </Reference>
      <Reference URI="/xl/worksheets/_rels/sheet2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3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</Transform>
          <Transform Algorithm="http://www.w3.org/TR/2001/REC-xml-c14n-20010315"/>
        </Transforms>
        <DigestMethod Algorithm="http://www.w3.org/2001/04/xmlenc#sha256"/>
        <DigestValue>ynXXZLVPwvscqBAjEKHx68LYoACSOMLzwiSQJfpUhXE=</DigestValue>
      </Reference>
      <Reference URI="/xl/worksheets/_rels/sheet2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3"/>
            <mdssi:RelationshipReference xmlns:mdssi="http://schemas.openxmlformats.org/package/2006/digital-signature" SourceId="rId18"/>
            <mdssi:RelationshipReference xmlns:mdssi="http://schemas.openxmlformats.org/package/2006/digital-signature" SourceId="rId3"/>
            <mdssi:RelationshipReference xmlns:mdssi="http://schemas.openxmlformats.org/package/2006/digital-signature" SourceId="rId21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17"/>
            <mdssi:RelationshipReference xmlns:mdssi="http://schemas.openxmlformats.org/package/2006/digital-signature" SourceId="rId2"/>
            <mdssi:RelationshipReference xmlns:mdssi="http://schemas.openxmlformats.org/package/2006/digital-signature" SourceId="rId16"/>
            <mdssi:RelationshipReference xmlns:mdssi="http://schemas.openxmlformats.org/package/2006/digital-signature" SourceId="rId20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24"/>
            <mdssi:RelationshipReference xmlns:mdssi="http://schemas.openxmlformats.org/package/2006/digital-signature" SourceId="rId5"/>
            <mdssi:RelationshipReference xmlns:mdssi="http://schemas.openxmlformats.org/package/2006/digital-signature" SourceId="rId15"/>
            <mdssi:RelationshipReference xmlns:mdssi="http://schemas.openxmlformats.org/package/2006/digital-signature" SourceId="rId23"/>
            <mdssi:RelationshipReference xmlns:mdssi="http://schemas.openxmlformats.org/package/2006/digital-signature" SourceId="rId10"/>
            <mdssi:RelationshipReference xmlns:mdssi="http://schemas.openxmlformats.org/package/2006/digital-signature" SourceId="rId19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22"/>
            <mdssi:RelationshipReference xmlns:mdssi="http://schemas.openxmlformats.org/package/2006/digital-signature" SourceId="rId8"/>
          </Transform>
          <Transform Algorithm="http://www.w3.org/TR/2001/REC-xml-c14n-20010315"/>
        </Transforms>
        <DigestMethod Algorithm="http://www.w3.org/2001/04/xmlenc#sha256"/>
        <DigestValue>SLLjnKFcnhMubmZHOTe+j5/iRBkGcZgRQf7OE8m8juc=</DigestValue>
      </Reference>
      <Reference URI="/xl/worksheets/_rels/sheet2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</Transform>
          <Transform Algorithm="http://www.w3.org/TR/2001/REC-xml-c14n-20010315"/>
        </Transforms>
        <DigestMethod Algorithm="http://www.w3.org/2001/04/xmlenc#sha256"/>
        <DigestValue>wCXi66xbzNcB5puyS8oYjFARADQrhNzCeAvWxTBu+7o=</DigestValue>
      </Reference>
      <Reference URI="/xl/worksheets/_rels/sheet2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  <mdssi:RelationshipReference xmlns:mdssi="http://schemas.openxmlformats.org/package/2006/digital-signature" SourceId="rId3"/>
          </Transform>
          <Transform Algorithm="http://www.w3.org/TR/2001/REC-xml-c14n-20010315"/>
        </Transforms>
        <DigestMethod Algorithm="http://www.w3.org/2001/04/xmlenc#sha256"/>
        <DigestValue>RMRCtxvB2z/MmMZlNpLxTvyOLiXMJTBV7jGFeCc6vLA=</DigestValue>
      </Reference>
      <Reference URI="/xl/worksheets/_rels/sheet2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2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</Transform>
          <Transform Algorithm="http://www.w3.org/TR/2001/REC-xml-c14n-20010315"/>
        </Transforms>
        <DigestMethod Algorithm="http://www.w3.org/2001/04/xmlenc#sha256"/>
        <DigestValue>8HIDOeKI0o1GdAyo7H8AnB86oJm13rZfQgqwRuj0LbE=</DigestValue>
      </Reference>
      <Reference URI="/xl/worksheets/_rels/sheet29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zaCn8RWwXpoAwkwsm/5lpjx/dOXnStL+YCvedIURsnE=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3"/>
            <mdssi:RelationshipReference xmlns:mdssi="http://schemas.openxmlformats.org/package/2006/digital-signature" SourceId="rId21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17"/>
            <mdssi:RelationshipReference xmlns:mdssi="http://schemas.openxmlformats.org/package/2006/digital-signature" SourceId="rId2"/>
            <mdssi:RelationshipReference xmlns:mdssi="http://schemas.openxmlformats.org/package/2006/digital-signature" SourceId="rId16"/>
            <mdssi:RelationshipReference xmlns:mdssi="http://schemas.openxmlformats.org/package/2006/digital-signature" SourceId="rId20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24"/>
            <mdssi:RelationshipReference xmlns:mdssi="http://schemas.openxmlformats.org/package/2006/digital-signature" SourceId="rId5"/>
            <mdssi:RelationshipReference xmlns:mdssi="http://schemas.openxmlformats.org/package/2006/digital-signature" SourceId="rId15"/>
            <mdssi:RelationshipReference xmlns:mdssi="http://schemas.openxmlformats.org/package/2006/digital-signature" SourceId="rId23"/>
            <mdssi:RelationshipReference xmlns:mdssi="http://schemas.openxmlformats.org/package/2006/digital-signature" SourceId="rId10"/>
            <mdssi:RelationshipReference xmlns:mdssi="http://schemas.openxmlformats.org/package/2006/digital-signature" SourceId="rId19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22"/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  <mdssi:RelationshipReference xmlns:mdssi="http://schemas.openxmlformats.org/package/2006/digital-signature" SourceId="rId18"/>
          </Transform>
          <Transform Algorithm="http://www.w3.org/TR/2001/REC-xml-c14n-20010315"/>
        </Transforms>
        <DigestMethod Algorithm="http://www.w3.org/2001/04/xmlenc#sha256"/>
        <DigestValue>wmiJoh5h0yN3fH8DuAeHBkxQNwnZNpg09ZNHumKXPdQ=</DigestValue>
      </Reference>
      <Reference URI="/xl/worksheets/_rels/sheet30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6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17"/>
          </Transform>
          <Transform Algorithm="http://www.w3.org/TR/2001/REC-xml-c14n-20010315"/>
        </Transforms>
        <DigestMethod Algorithm="http://www.w3.org/2001/04/xmlenc#sha256"/>
        <DigestValue>bHnF3/CyF25zqiqtCqp5+AHv/uam2HcLCxne/gy+xsY=</DigestValue>
      </Reference>
      <Reference URI="/xl/worksheets/_rels/sheet3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</Transform>
          <Transform Algorithm="http://www.w3.org/TR/2001/REC-xml-c14n-20010315"/>
        </Transforms>
        <DigestMethod Algorithm="http://www.w3.org/2001/04/xmlenc#sha256"/>
        <DigestValue>v0FwzZ+9bS6ddqtEuJ26cz1nITX6j5D2QkZuCMsYYF8=</DigestValue>
      </Reference>
      <Reference URI="/xl/worksheets/_rels/sheet3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6"/>
            <mdssi:RelationshipReference xmlns:mdssi="http://schemas.openxmlformats.org/package/2006/digital-signature" SourceId="rId20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24"/>
            <mdssi:RelationshipReference xmlns:mdssi="http://schemas.openxmlformats.org/package/2006/digital-signature" SourceId="rId5"/>
            <mdssi:RelationshipReference xmlns:mdssi="http://schemas.openxmlformats.org/package/2006/digital-signature" SourceId="rId15"/>
            <mdssi:RelationshipReference xmlns:mdssi="http://schemas.openxmlformats.org/package/2006/digital-signature" SourceId="rId23"/>
            <mdssi:RelationshipReference xmlns:mdssi="http://schemas.openxmlformats.org/package/2006/digital-signature" SourceId="rId10"/>
            <mdssi:RelationshipReference xmlns:mdssi="http://schemas.openxmlformats.org/package/2006/digital-signature" SourceId="rId19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22"/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  <mdssi:RelationshipReference xmlns:mdssi="http://schemas.openxmlformats.org/package/2006/digital-signature" SourceId="rId18"/>
            <mdssi:RelationshipReference xmlns:mdssi="http://schemas.openxmlformats.org/package/2006/digital-signature" SourceId="rId3"/>
            <mdssi:RelationshipReference xmlns:mdssi="http://schemas.openxmlformats.org/package/2006/digital-signature" SourceId="rId21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17"/>
          </Transform>
          <Transform Algorithm="http://www.w3.org/TR/2001/REC-xml-c14n-20010315"/>
        </Transforms>
        <DigestMethod Algorithm="http://www.w3.org/2001/04/xmlenc#sha256"/>
        <DigestValue>PdfH2Nokvi61ldcqzFn/eoIbyuWkezhMYtrOoYn8EMA=</DigestValue>
      </Reference>
      <Reference URI="/xl/worksheets/_rels/sheet3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</Transform>
          <Transform Algorithm="http://www.w3.org/TR/2001/REC-xml-c14n-20010315"/>
        </Transforms>
        <DigestMethod Algorithm="http://www.w3.org/2001/04/xmlenc#sha256"/>
        <DigestValue>AK5yZVSfu8PpXpZfQbWimNMgu1E0BTy2bAi2od1aUTQ=</DigestValue>
      </Reference>
      <Reference URI="/xl/worksheets/_rels/sheet3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</Transform>
          <Transform Algorithm="http://www.w3.org/TR/2001/REC-xml-c14n-20010315"/>
        </Transforms>
        <DigestMethod Algorithm="http://www.w3.org/2001/04/xmlenc#sha256"/>
        <DigestValue>HcNhLVbswaf4yJAG60yff1g1ZWpDhTI246eHgWegvJc=</DigestValue>
      </Reference>
      <Reference URI="/xl/worksheets/_rels/sheet3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</Transform>
          <Transform Algorithm="http://www.w3.org/TR/2001/REC-xml-c14n-20010315"/>
        </Transforms>
        <DigestMethod Algorithm="http://www.w3.org/2001/04/xmlenc#sha256"/>
        <DigestValue>2k1D9YS/Fj8iAAlnz6+KdntYaKWGJW6xoVEoy7WA4aE=</DigestValue>
      </Reference>
      <Reference URI="/xl/worksheets/_rels/sheet3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</Transform>
          <Transform Algorithm="http://www.w3.org/TR/2001/REC-xml-c14n-20010315"/>
        </Transforms>
        <DigestMethod Algorithm="http://www.w3.org/2001/04/xmlenc#sha256"/>
        <DigestValue>CIqmTlAFwZ+toducCmDWG0PvRCQsCGcJTgieXbaAXW8=</DigestValue>
      </Reference>
      <Reference URI="/xl/worksheets/_rels/sheet3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</Transform>
          <Transform Algorithm="http://www.w3.org/TR/2001/REC-xml-c14n-20010315"/>
        </Transforms>
        <DigestMethod Algorithm="http://www.w3.org/2001/04/xmlenc#sha256"/>
        <DigestValue>vlvfdR17tuJu5+XUrTWGAATYMvTATU5goohhRvG+6Mo=</DigestValue>
      </Reference>
      <Reference URI="/xl/worksheets/_rels/sheet3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</Transform>
          <Transform Algorithm="http://www.w3.org/TR/2001/REC-xml-c14n-20010315"/>
        </Transforms>
        <DigestMethod Algorithm="http://www.w3.org/2001/04/xmlenc#sha256"/>
        <DigestValue>X64tSu8eXcIl3KIm19UNhEjyDNWAibaMo0nu7VRUnts=</DigestValue>
      </Reference>
      <Reference URI="/xl/worksheets/_rels/sheet39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</Transform>
          <Transform Algorithm="http://www.w3.org/TR/2001/REC-xml-c14n-20010315"/>
        </Transforms>
        <DigestMethod Algorithm="http://www.w3.org/2001/04/xmlenc#sha256"/>
        <DigestValue>z5YINnq/+13trLQEqNzHMZIwWoCOPSUSSfDzLY45Eec=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24"/>
            <mdssi:RelationshipReference xmlns:mdssi="http://schemas.openxmlformats.org/package/2006/digital-signature" SourceId="rId5"/>
            <mdssi:RelationshipReference xmlns:mdssi="http://schemas.openxmlformats.org/package/2006/digital-signature" SourceId="rId15"/>
            <mdssi:RelationshipReference xmlns:mdssi="http://schemas.openxmlformats.org/package/2006/digital-signature" SourceId="rId23"/>
            <mdssi:RelationshipReference xmlns:mdssi="http://schemas.openxmlformats.org/package/2006/digital-signature" SourceId="rId10"/>
            <mdssi:RelationshipReference xmlns:mdssi="http://schemas.openxmlformats.org/package/2006/digital-signature" SourceId="rId19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22"/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  <mdssi:RelationshipReference xmlns:mdssi="http://schemas.openxmlformats.org/package/2006/digital-signature" SourceId="rId18"/>
            <mdssi:RelationshipReference xmlns:mdssi="http://schemas.openxmlformats.org/package/2006/digital-signature" SourceId="rId3"/>
            <mdssi:RelationshipReference xmlns:mdssi="http://schemas.openxmlformats.org/package/2006/digital-signature" SourceId="rId21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17"/>
            <mdssi:RelationshipReference xmlns:mdssi="http://schemas.openxmlformats.org/package/2006/digital-signature" SourceId="rId2"/>
            <mdssi:RelationshipReference xmlns:mdssi="http://schemas.openxmlformats.org/package/2006/digital-signature" SourceId="rId16"/>
            <mdssi:RelationshipReference xmlns:mdssi="http://schemas.openxmlformats.org/package/2006/digital-signature" SourceId="rId20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1t9tj/3Z21RKyG5URPgd+3oKQD7+y8KYCYkJhRLciJA=</DigestValue>
      </Reference>
      <Reference URI="/xl/worksheets/_rels/sheet40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</Transform>
          <Transform Algorithm="http://www.w3.org/TR/2001/REC-xml-c14n-20010315"/>
        </Transforms>
        <DigestMethod Algorithm="http://www.w3.org/2001/04/xmlenc#sha256"/>
        <DigestValue>7oNKCofkIpxZlnuVaq9Pmwp/fsPomZ8qC6E/xiwgOtA=</DigestValue>
      </Reference>
      <Reference URI="/xl/worksheets/_rels/sheet4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</Transform>
          <Transform Algorithm="http://www.w3.org/TR/2001/REC-xml-c14n-20010315"/>
        </Transforms>
        <DigestMethod Algorithm="http://www.w3.org/2001/04/xmlenc#sha256"/>
        <DigestValue>+hhvMPKcdKgQpKcQdBe6KbHORAnBdeRs7dO0IVXd7Jk=</DigestValue>
      </Reference>
      <Reference URI="/xl/worksheets/_rels/sheet4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/UGe+6S/uUpG5T3NE+IaN3E+Ff0WUAE1092ZyDBxpwo=</DigestValue>
      </Reference>
      <Reference URI="/xl/worksheets/_rels/sheet4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</Transform>
          <Transform Algorithm="http://www.w3.org/TR/2001/REC-xml-c14n-20010315"/>
        </Transforms>
        <DigestMethod Algorithm="http://www.w3.org/2001/04/xmlenc#sha256"/>
        <DigestValue>NpCgP/fltqmI3TxUIysZom8SrNdwzd5zq+WfMAi8TmQ=</DigestValue>
      </Reference>
      <Reference URI="/xl/worksheets/_rels/sheet4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2"/>
            <mdssi:RelationshipReference xmlns:mdssi="http://schemas.openxmlformats.org/package/2006/digital-signature" SourceId="rId2"/>
            <mdssi:RelationshipReference xmlns:mdssi="http://schemas.openxmlformats.org/package/2006/digital-signature" SourceId="rId16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</Transform>
          <Transform Algorithm="http://www.w3.org/TR/2001/REC-xml-c14n-20010315"/>
        </Transforms>
        <DigestMethod Algorithm="http://www.w3.org/2001/04/xmlenc#sha256"/>
        <DigestValue>UFRw3ZJ7wwqwRforMqPUmDmg6vuXWsfnJwNzg+YrReY=</DigestValue>
      </Reference>
      <Reference URI="/xl/worksheets/_rels/sheet4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17"/>
            <mdssi:RelationshipReference xmlns:mdssi="http://schemas.openxmlformats.org/package/2006/digital-signature" SourceId="rId2"/>
            <mdssi:RelationshipReference xmlns:mdssi="http://schemas.openxmlformats.org/package/2006/digital-signature" SourceId="rId16"/>
            <mdssi:RelationshipReference xmlns:mdssi="http://schemas.openxmlformats.org/package/2006/digital-signature" SourceId="rId20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24"/>
            <mdssi:RelationshipReference xmlns:mdssi="http://schemas.openxmlformats.org/package/2006/digital-signature" SourceId="rId5"/>
            <mdssi:RelationshipReference xmlns:mdssi="http://schemas.openxmlformats.org/package/2006/digital-signature" SourceId="rId15"/>
            <mdssi:RelationshipReference xmlns:mdssi="http://schemas.openxmlformats.org/package/2006/digital-signature" SourceId="rId23"/>
            <mdssi:RelationshipReference xmlns:mdssi="http://schemas.openxmlformats.org/package/2006/digital-signature" SourceId="rId10"/>
            <mdssi:RelationshipReference xmlns:mdssi="http://schemas.openxmlformats.org/package/2006/digital-signature" SourceId="rId19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22"/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  <mdssi:RelationshipReference xmlns:mdssi="http://schemas.openxmlformats.org/package/2006/digital-signature" SourceId="rId18"/>
            <mdssi:RelationshipReference xmlns:mdssi="http://schemas.openxmlformats.org/package/2006/digital-signature" SourceId="rId3"/>
            <mdssi:RelationshipReference xmlns:mdssi="http://schemas.openxmlformats.org/package/2006/digital-signature" SourceId="rId21"/>
          </Transform>
          <Transform Algorithm="http://www.w3.org/TR/2001/REC-xml-c14n-20010315"/>
        </Transforms>
        <DigestMethod Algorithm="http://www.w3.org/2001/04/xmlenc#sha256"/>
        <DigestValue>iL5u/K4oJ9wp6+J1NpLVt98T+R8ci0KUi1bIuJyRTk8=</DigestValue>
      </Reference>
      <Reference URI="/xl/worksheets/_rels/sheet4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</Transform>
          <Transform Algorithm="http://www.w3.org/TR/2001/REC-xml-c14n-20010315"/>
        </Transforms>
        <DigestMethod Algorithm="http://www.w3.org/2001/04/xmlenc#sha256"/>
        <DigestValue>Q3SQOUyEtm5e/kBLLydzonPYn+tx96mvj5vbGQFMyt8=</DigestValue>
      </Reference>
      <Reference URI="/xl/worksheets/_rels/sheet4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7"/>
            <mdssi:RelationshipReference xmlns:mdssi="http://schemas.openxmlformats.org/package/2006/digital-signature" SourceId="rId2"/>
            <mdssi:RelationshipReference xmlns:mdssi="http://schemas.openxmlformats.org/package/2006/digital-signature" SourceId="rId16"/>
            <mdssi:RelationshipReference xmlns:mdssi="http://schemas.openxmlformats.org/package/2006/digital-signature" SourceId="rId20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24"/>
            <mdssi:RelationshipReference xmlns:mdssi="http://schemas.openxmlformats.org/package/2006/digital-signature" SourceId="rId5"/>
            <mdssi:RelationshipReference xmlns:mdssi="http://schemas.openxmlformats.org/package/2006/digital-signature" SourceId="rId15"/>
            <mdssi:RelationshipReference xmlns:mdssi="http://schemas.openxmlformats.org/package/2006/digital-signature" SourceId="rId23"/>
            <mdssi:RelationshipReference xmlns:mdssi="http://schemas.openxmlformats.org/package/2006/digital-signature" SourceId="rId10"/>
            <mdssi:RelationshipReference xmlns:mdssi="http://schemas.openxmlformats.org/package/2006/digital-signature" SourceId="rId19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22"/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  <mdssi:RelationshipReference xmlns:mdssi="http://schemas.openxmlformats.org/package/2006/digital-signature" SourceId="rId18"/>
            <mdssi:RelationshipReference xmlns:mdssi="http://schemas.openxmlformats.org/package/2006/digital-signature" SourceId="rId3"/>
            <mdssi:RelationshipReference xmlns:mdssi="http://schemas.openxmlformats.org/package/2006/digital-signature" SourceId="rId21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</Transform>
          <Transform Algorithm="http://www.w3.org/TR/2001/REC-xml-c14n-20010315"/>
        </Transforms>
        <DigestMethod Algorithm="http://www.w3.org/2001/04/xmlenc#sha256"/>
        <DigestValue>n5xK5hO0pKxVE11mCFtjIL2rWR16hYoEAT+dWuC/f+A=</DigestValue>
      </Reference>
      <Reference URI="/xl/worksheets/_rels/sheet4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dvyUabkVc7dO2Hy/epa6uJ3X8OtXjm72kpzPQezkYek=</DigestValue>
      </Reference>
      <Reference URI="/xl/worksheets/_rels/sheet49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</Transform>
          <Transform Algorithm="http://www.w3.org/TR/2001/REC-xml-c14n-20010315"/>
        </Transforms>
        <DigestMethod Algorithm="http://www.w3.org/2001/04/xmlenc#sha256"/>
        <DigestValue>tTC+P0MKq6zNjPXURP20ia506CP17u9sXFoO+mKH250=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1"/>
            <mdssi:RelationshipReference xmlns:mdssi="http://schemas.openxmlformats.org/package/2006/digital-signature" SourceId="rId24"/>
            <mdssi:RelationshipReference xmlns:mdssi="http://schemas.openxmlformats.org/package/2006/digital-signature" SourceId="rId5"/>
            <mdssi:RelationshipReference xmlns:mdssi="http://schemas.openxmlformats.org/package/2006/digital-signature" SourceId="rId15"/>
            <mdssi:RelationshipReference xmlns:mdssi="http://schemas.openxmlformats.org/package/2006/digital-signature" SourceId="rId23"/>
            <mdssi:RelationshipReference xmlns:mdssi="http://schemas.openxmlformats.org/package/2006/digital-signature" SourceId="rId10"/>
            <mdssi:RelationshipReference xmlns:mdssi="http://schemas.openxmlformats.org/package/2006/digital-signature" SourceId="rId19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22"/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  <mdssi:RelationshipReference xmlns:mdssi="http://schemas.openxmlformats.org/package/2006/digital-signature" SourceId="rId18"/>
            <mdssi:RelationshipReference xmlns:mdssi="http://schemas.openxmlformats.org/package/2006/digital-signature" SourceId="rId3"/>
            <mdssi:RelationshipReference xmlns:mdssi="http://schemas.openxmlformats.org/package/2006/digital-signature" SourceId="rId21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17"/>
            <mdssi:RelationshipReference xmlns:mdssi="http://schemas.openxmlformats.org/package/2006/digital-signature" SourceId="rId2"/>
            <mdssi:RelationshipReference xmlns:mdssi="http://schemas.openxmlformats.org/package/2006/digital-signature" SourceId="rId16"/>
            <mdssi:RelationshipReference xmlns:mdssi="http://schemas.openxmlformats.org/package/2006/digital-signature" SourceId="rId20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</Transform>
          <Transform Algorithm="http://www.w3.org/TR/2001/REC-xml-c14n-20010315"/>
        </Transforms>
        <DigestMethod Algorithm="http://www.w3.org/2001/04/xmlenc#sha256"/>
        <DigestValue>R9pzF6Ziv7OrNaOpnY7X7MRjrHy43FSBkUPOMREOOYA=</DigestValue>
      </Reference>
      <Reference URI="/xl/worksheets/_rels/sheet50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</Transform>
          <Transform Algorithm="http://www.w3.org/TR/2001/REC-xml-c14n-20010315"/>
        </Transforms>
        <DigestMethod Algorithm="http://www.w3.org/2001/04/xmlenc#sha256"/>
        <DigestValue>Vu20hpvkvUa0haKksVBiNgVbzD9dVqBc7Dl+cXgxzMI=</DigestValue>
      </Reference>
      <Reference URI="/xl/worksheets/_rels/sheet5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</Transform>
          <Transform Algorithm="http://www.w3.org/TR/2001/REC-xml-c14n-20010315"/>
        </Transforms>
        <DigestMethod Algorithm="http://www.w3.org/2001/04/xmlenc#sha256"/>
        <DigestValue>ojWtVyGJn3Ve2F3RE4CkXZBYujVRcCoIPOWcbIAOl5c=</DigestValue>
      </Reference>
      <Reference URI="/xl/worksheets/_rels/sheet5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</Transform>
          <Transform Algorithm="http://www.w3.org/TR/2001/REC-xml-c14n-20010315"/>
        </Transforms>
        <DigestMethod Algorithm="http://www.w3.org/2001/04/xmlenc#sha256"/>
        <DigestValue>FsGgpooQ0YXlBFSEADH5MKPfQ+ZA7HlcwrdeVoqLduw=</DigestValue>
      </Reference>
      <Reference URI="/xl/worksheets/_rels/sheet5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8rP8RDfG8iMN4hO/s9ROtTidnaUuinTq0jTkFqAe1XQ=</DigestValue>
      </Reference>
      <Reference URI="/xl/worksheets/_rels/sheet5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bfUGhR6cYwWY0YqJLRDZKYjzmxic+q1gojMGnJY13ik=</DigestValue>
      </Reference>
      <Reference URI="/xl/worksheets/_rels/sheet5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</Transform>
          <Transform Algorithm="http://www.w3.org/TR/2001/REC-xml-c14n-20010315"/>
        </Transforms>
        <DigestMethod Algorithm="http://www.w3.org/2001/04/xmlenc#sha256"/>
        <DigestValue>xBPbYCQNYT0SG+gAV0dXm6p3PA6juD17Xkc5WjeOro0=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4"/>
            <mdssi:RelationshipReference xmlns:mdssi="http://schemas.openxmlformats.org/package/2006/digital-signature" SourceId="rId5"/>
            <mdssi:RelationshipReference xmlns:mdssi="http://schemas.openxmlformats.org/package/2006/digital-signature" SourceId="rId15"/>
            <mdssi:RelationshipReference xmlns:mdssi="http://schemas.openxmlformats.org/package/2006/digital-signature" SourceId="rId23"/>
            <mdssi:RelationshipReference xmlns:mdssi="http://schemas.openxmlformats.org/package/2006/digital-signature" SourceId="rId10"/>
            <mdssi:RelationshipReference xmlns:mdssi="http://schemas.openxmlformats.org/package/2006/digital-signature" SourceId="rId19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22"/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  <mdssi:RelationshipReference xmlns:mdssi="http://schemas.openxmlformats.org/package/2006/digital-signature" SourceId="rId18"/>
            <mdssi:RelationshipReference xmlns:mdssi="http://schemas.openxmlformats.org/package/2006/digital-signature" SourceId="rId3"/>
            <mdssi:RelationshipReference xmlns:mdssi="http://schemas.openxmlformats.org/package/2006/digital-signature" SourceId="rId21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17"/>
            <mdssi:RelationshipReference xmlns:mdssi="http://schemas.openxmlformats.org/package/2006/digital-signature" SourceId="rId2"/>
            <mdssi:RelationshipReference xmlns:mdssi="http://schemas.openxmlformats.org/package/2006/digital-signature" SourceId="rId16"/>
            <mdssi:RelationshipReference xmlns:mdssi="http://schemas.openxmlformats.org/package/2006/digital-signature" SourceId="rId20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</Transform>
          <Transform Algorithm="http://www.w3.org/TR/2001/REC-xml-c14n-20010315"/>
        </Transforms>
        <DigestMethod Algorithm="http://www.w3.org/2001/04/xmlenc#sha256"/>
        <DigestValue>AJuim0Pf9D5yfGgoxJTVOkRjsxCZ2r13JFda+aOqeIw=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</Transform>
          <Transform Algorithm="http://www.w3.org/TR/2001/REC-xml-c14n-20010315"/>
        </Transforms>
        <DigestMethod Algorithm="http://www.w3.org/2001/04/xmlenc#sha256"/>
        <DigestValue>Gm12LvGYITbUXezjmJHwy8oFHvSwgBpfbSLVxqV4+AE=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</Transform>
          <Transform Algorithm="http://www.w3.org/TR/2001/REC-xml-c14n-20010315"/>
        </Transforms>
        <DigestMethod Algorithm="http://www.w3.org/2001/04/xmlenc#sha256"/>
        <DigestValue>9wvfAJ02dVeq3mDZRVZsyExMVisfm1KgoDS7fXTlNRI=</DigestValue>
      </Reference>
      <Reference URI="/xl/worksheets/_rels/sheet9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3"/>
            <mdssi:RelationshipReference xmlns:mdssi="http://schemas.openxmlformats.org/package/2006/digital-signature" SourceId="rId18"/>
            <mdssi:RelationshipReference xmlns:mdssi="http://schemas.openxmlformats.org/package/2006/digital-signature" SourceId="rId3"/>
            <mdssi:RelationshipReference xmlns:mdssi="http://schemas.openxmlformats.org/package/2006/digital-signature" SourceId="rId21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17"/>
            <mdssi:RelationshipReference xmlns:mdssi="http://schemas.openxmlformats.org/package/2006/digital-signature" SourceId="rId2"/>
            <mdssi:RelationshipReference xmlns:mdssi="http://schemas.openxmlformats.org/package/2006/digital-signature" SourceId="rId16"/>
            <mdssi:RelationshipReference xmlns:mdssi="http://schemas.openxmlformats.org/package/2006/digital-signature" SourceId="rId20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24"/>
            <mdssi:RelationshipReference xmlns:mdssi="http://schemas.openxmlformats.org/package/2006/digital-signature" SourceId="rId5"/>
            <mdssi:RelationshipReference xmlns:mdssi="http://schemas.openxmlformats.org/package/2006/digital-signature" SourceId="rId15"/>
            <mdssi:RelationshipReference xmlns:mdssi="http://schemas.openxmlformats.org/package/2006/digital-signature" SourceId="rId23"/>
            <mdssi:RelationshipReference xmlns:mdssi="http://schemas.openxmlformats.org/package/2006/digital-signature" SourceId="rId10"/>
            <mdssi:RelationshipReference xmlns:mdssi="http://schemas.openxmlformats.org/package/2006/digital-signature" SourceId="rId19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22"/>
            <mdssi:RelationshipReference xmlns:mdssi="http://schemas.openxmlformats.org/package/2006/digital-signature" SourceId="rId8"/>
          </Transform>
          <Transform Algorithm="http://www.w3.org/TR/2001/REC-xml-c14n-20010315"/>
        </Transforms>
        <DigestMethod Algorithm="http://www.w3.org/2001/04/xmlenc#sha256"/>
        <DigestValue>zzTAd5TuntXLU5vWgpjEfNwPmnPtmaqTVIF1qsiYZTk=</DigestValue>
      </Reference>
      <Reference URI="/xl/worksheets/sheet1.xml?ContentType=application/vnd.openxmlformats-officedocument.spreadsheetml.worksheet+xml">
        <DigestMethod Algorithm="http://www.w3.org/2001/04/xmlenc#sha256"/>
        <DigestValue>Kw7iWj2tKEHKwm1iqfo8CBhjItuHD7Zb1Av1DZoZUxY=</DigestValue>
      </Reference>
      <Reference URI="/xl/worksheets/sheet10.xml?ContentType=application/vnd.openxmlformats-officedocument.spreadsheetml.worksheet+xml">
        <DigestMethod Algorithm="http://www.w3.org/2001/04/xmlenc#sha256"/>
        <DigestValue>fGPTA3KUq99lbtajphQ6vo0lXRzDWw373Jz3xA1odAw=</DigestValue>
      </Reference>
      <Reference URI="/xl/worksheets/sheet11.xml?ContentType=application/vnd.openxmlformats-officedocument.spreadsheetml.worksheet+xml">
        <DigestMethod Algorithm="http://www.w3.org/2001/04/xmlenc#sha256"/>
        <DigestValue>AQ8lzVzH0Ns+7CvJY2jSUgtnRZ7RYV25HLeF40vbKUE=</DigestValue>
      </Reference>
      <Reference URI="/xl/worksheets/sheet12.xml?ContentType=application/vnd.openxmlformats-officedocument.spreadsheetml.worksheet+xml">
        <DigestMethod Algorithm="http://www.w3.org/2001/04/xmlenc#sha256"/>
        <DigestValue>Eyh1waLiteWGN+75u9cDzM3HHV6MPceqmD77WpQy7ow=</DigestValue>
      </Reference>
      <Reference URI="/xl/worksheets/sheet13.xml?ContentType=application/vnd.openxmlformats-officedocument.spreadsheetml.worksheet+xml">
        <DigestMethod Algorithm="http://www.w3.org/2001/04/xmlenc#sha256"/>
        <DigestValue>Fga5kteKnlnI0Qb8tjvFwtGykV18zYqnF28NxobHwdE=</DigestValue>
      </Reference>
      <Reference URI="/xl/worksheets/sheet14.xml?ContentType=application/vnd.openxmlformats-officedocument.spreadsheetml.worksheet+xml">
        <DigestMethod Algorithm="http://www.w3.org/2001/04/xmlenc#sha256"/>
        <DigestValue>0pffR8KFTioNKbjO5nsFhEUvqNZEnFrp5kWSmZ2uYTc=</DigestValue>
      </Reference>
      <Reference URI="/xl/worksheets/sheet15.xml?ContentType=application/vnd.openxmlformats-officedocument.spreadsheetml.worksheet+xml">
        <DigestMethod Algorithm="http://www.w3.org/2001/04/xmlenc#sha256"/>
        <DigestValue>CB1g61dV6oWJQE87MHXyFVvbK6nhTTtTk85cmQSOzx0=</DigestValue>
      </Reference>
      <Reference URI="/xl/worksheets/sheet16.xml?ContentType=application/vnd.openxmlformats-officedocument.spreadsheetml.worksheet+xml">
        <DigestMethod Algorithm="http://www.w3.org/2001/04/xmlenc#sha256"/>
        <DigestValue>yIxaQrc5DW2MUcwiop6N5HeWT69bOGqciZuLcgL66K8=</DigestValue>
      </Reference>
      <Reference URI="/xl/worksheets/sheet17.xml?ContentType=application/vnd.openxmlformats-officedocument.spreadsheetml.worksheet+xml">
        <DigestMethod Algorithm="http://www.w3.org/2001/04/xmlenc#sha256"/>
        <DigestValue>2MZfo+vksfY5EoGgZkH2/Ww3wrG4xRrVVaGSzYaYKzU=</DigestValue>
      </Reference>
      <Reference URI="/xl/worksheets/sheet18.xml?ContentType=application/vnd.openxmlformats-officedocument.spreadsheetml.worksheet+xml">
        <DigestMethod Algorithm="http://www.w3.org/2001/04/xmlenc#sha256"/>
        <DigestValue>bj/GS67O8X/tFF/lQMY0jsP3sgRmAEGlNMFaWdM22Ks=</DigestValue>
      </Reference>
      <Reference URI="/xl/worksheets/sheet19.xml?ContentType=application/vnd.openxmlformats-officedocument.spreadsheetml.worksheet+xml">
        <DigestMethod Algorithm="http://www.w3.org/2001/04/xmlenc#sha256"/>
        <DigestValue>4xIn9wfJM0mJepkjq4kZ7mRiT1vHupjIgnDOStWLUD8=</DigestValue>
      </Reference>
      <Reference URI="/xl/worksheets/sheet2.xml?ContentType=application/vnd.openxmlformats-officedocument.spreadsheetml.worksheet+xml">
        <DigestMethod Algorithm="http://www.w3.org/2001/04/xmlenc#sha256"/>
        <DigestValue>OOBVN4ypUOtMX9ecrpOVqZYgPPOlHHrcOPh3Z28gzMQ=</DigestValue>
      </Reference>
      <Reference URI="/xl/worksheets/sheet20.xml?ContentType=application/vnd.openxmlformats-officedocument.spreadsheetml.worksheet+xml">
        <DigestMethod Algorithm="http://www.w3.org/2001/04/xmlenc#sha256"/>
        <DigestValue>4sJNhPLopWAFuxyZIW5fJ0kAohcSx2QgKEf2lUXqA08=</DigestValue>
      </Reference>
      <Reference URI="/xl/worksheets/sheet21.xml?ContentType=application/vnd.openxmlformats-officedocument.spreadsheetml.worksheet+xml">
        <DigestMethod Algorithm="http://www.w3.org/2001/04/xmlenc#sha256"/>
        <DigestValue>aycMyDudYJ2CA+jYIKKcxDOfODRsiaaLuYvCHPi3SNI=</DigestValue>
      </Reference>
      <Reference URI="/xl/worksheets/sheet22.xml?ContentType=application/vnd.openxmlformats-officedocument.spreadsheetml.worksheet+xml">
        <DigestMethod Algorithm="http://www.w3.org/2001/04/xmlenc#sha256"/>
        <DigestValue>GuR1gVQD0ni0TLJAK8snFqSfkWhbqXlUHk1nuWkAmMI=</DigestValue>
      </Reference>
      <Reference URI="/xl/worksheets/sheet23.xml?ContentType=application/vnd.openxmlformats-officedocument.spreadsheetml.worksheet+xml">
        <DigestMethod Algorithm="http://www.w3.org/2001/04/xmlenc#sha256"/>
        <DigestValue>qolt97XlQMpCyfkt23vIZrzuTVhdrE5DOi358pS3WH8=</DigestValue>
      </Reference>
      <Reference URI="/xl/worksheets/sheet24.xml?ContentType=application/vnd.openxmlformats-officedocument.spreadsheetml.worksheet+xml">
        <DigestMethod Algorithm="http://www.w3.org/2001/04/xmlenc#sha256"/>
        <DigestValue>zwqiqJhxiB9ll6rTkp1/qjGXy22behJ/VEXoqTmhnWY=</DigestValue>
      </Reference>
      <Reference URI="/xl/worksheets/sheet25.xml?ContentType=application/vnd.openxmlformats-officedocument.spreadsheetml.worksheet+xml">
        <DigestMethod Algorithm="http://www.w3.org/2001/04/xmlenc#sha256"/>
        <DigestValue>UMaTq/7Q65J692J6zwFXqfcGh+MD3n6u94n9FeYHYb8=</DigestValue>
      </Reference>
      <Reference URI="/xl/worksheets/sheet26.xml?ContentType=application/vnd.openxmlformats-officedocument.spreadsheetml.worksheet+xml">
        <DigestMethod Algorithm="http://www.w3.org/2001/04/xmlenc#sha256"/>
        <DigestValue>elY4F1SOBABQikki6991XZnxy3K4joQ0YFLBhBkyhQU=</DigestValue>
      </Reference>
      <Reference URI="/xl/worksheets/sheet27.xml?ContentType=application/vnd.openxmlformats-officedocument.spreadsheetml.worksheet+xml">
        <DigestMethod Algorithm="http://www.w3.org/2001/04/xmlenc#sha256"/>
        <DigestValue>ieNprc8+FudHdZrh4qvd1N0uuChplAkZRl7u18HYOO0=</DigestValue>
      </Reference>
      <Reference URI="/xl/worksheets/sheet28.xml?ContentType=application/vnd.openxmlformats-officedocument.spreadsheetml.worksheet+xml">
        <DigestMethod Algorithm="http://www.w3.org/2001/04/xmlenc#sha256"/>
        <DigestValue>asEYkojvHyX387KV6XEZ4vW4ES2j1NNxHen+XqGDAYI=</DigestValue>
      </Reference>
      <Reference URI="/xl/worksheets/sheet29.xml?ContentType=application/vnd.openxmlformats-officedocument.spreadsheetml.worksheet+xml">
        <DigestMethod Algorithm="http://www.w3.org/2001/04/xmlenc#sha256"/>
        <DigestValue>mRT9PxWCaRUES7SwWtYIRY7EoVx7d3NJhxfQVK8VPNw=</DigestValue>
      </Reference>
      <Reference URI="/xl/worksheets/sheet3.xml?ContentType=application/vnd.openxmlformats-officedocument.spreadsheetml.worksheet+xml">
        <DigestMethod Algorithm="http://www.w3.org/2001/04/xmlenc#sha256"/>
        <DigestValue>uOy86fa06IByD5FEM+lsUTZH9nj3cUXOvlVq/mGULzs=</DigestValue>
      </Reference>
      <Reference URI="/xl/worksheets/sheet30.xml?ContentType=application/vnd.openxmlformats-officedocument.spreadsheetml.worksheet+xml">
        <DigestMethod Algorithm="http://www.w3.org/2001/04/xmlenc#sha256"/>
        <DigestValue>ulxMCK0Uq2SY8Sc0jRrwCHZ0HJA0XwoG4W8RLK0wstg=</DigestValue>
      </Reference>
      <Reference URI="/xl/worksheets/sheet31.xml?ContentType=application/vnd.openxmlformats-officedocument.spreadsheetml.worksheet+xml">
        <DigestMethod Algorithm="http://www.w3.org/2001/04/xmlenc#sha256"/>
        <DigestValue>vF6ZdlS1Op4jO4KuMuwGt0lT3F+5+xvjHn7jgv9wZ+Q=</DigestValue>
      </Reference>
      <Reference URI="/xl/worksheets/sheet32.xml?ContentType=application/vnd.openxmlformats-officedocument.spreadsheetml.worksheet+xml">
        <DigestMethod Algorithm="http://www.w3.org/2001/04/xmlenc#sha256"/>
        <DigestValue>KFWVUcvDFC6HcQl7J7Tr8Cc9HCXzN1Fnz7hyjP+UBCI=</DigestValue>
      </Reference>
      <Reference URI="/xl/worksheets/sheet33.xml?ContentType=application/vnd.openxmlformats-officedocument.spreadsheetml.worksheet+xml">
        <DigestMethod Algorithm="http://www.w3.org/2001/04/xmlenc#sha256"/>
        <DigestValue>lHRRSgB+shbdK0Kb45Gfx4TQTr5E5sxdhyPOS1j9t5g=</DigestValue>
      </Reference>
      <Reference URI="/xl/worksheets/sheet34.xml?ContentType=application/vnd.openxmlformats-officedocument.spreadsheetml.worksheet+xml">
        <DigestMethod Algorithm="http://www.w3.org/2001/04/xmlenc#sha256"/>
        <DigestValue>wSCbhZUf7yMH+rgaMYLUuKfq13PFanOCt6W98tECzHo=</DigestValue>
      </Reference>
      <Reference URI="/xl/worksheets/sheet35.xml?ContentType=application/vnd.openxmlformats-officedocument.spreadsheetml.worksheet+xml">
        <DigestMethod Algorithm="http://www.w3.org/2001/04/xmlenc#sha256"/>
        <DigestValue>0RUtE5JhItAELMhu1V3AYG18yPvKoiAJ4Zk94Rwef6w=</DigestValue>
      </Reference>
      <Reference URI="/xl/worksheets/sheet36.xml?ContentType=application/vnd.openxmlformats-officedocument.spreadsheetml.worksheet+xml">
        <DigestMethod Algorithm="http://www.w3.org/2001/04/xmlenc#sha256"/>
        <DigestValue>AxebxvRQ8zcylwALV3qavDq5ZSZJkdXfEap8kc7MmS8=</DigestValue>
      </Reference>
      <Reference URI="/xl/worksheets/sheet37.xml?ContentType=application/vnd.openxmlformats-officedocument.spreadsheetml.worksheet+xml">
        <DigestMethod Algorithm="http://www.w3.org/2001/04/xmlenc#sha256"/>
        <DigestValue>RnsjHXIXRRiuQNilWO/AqahN6v2QB+A0MzX13g0ETYU=</DigestValue>
      </Reference>
      <Reference URI="/xl/worksheets/sheet38.xml?ContentType=application/vnd.openxmlformats-officedocument.spreadsheetml.worksheet+xml">
        <DigestMethod Algorithm="http://www.w3.org/2001/04/xmlenc#sha256"/>
        <DigestValue>x5IoICOwqIwgVXDjqHJ2xMqOQBD0kn+Ng7ZNoHA7hLA=</DigestValue>
      </Reference>
      <Reference URI="/xl/worksheets/sheet39.xml?ContentType=application/vnd.openxmlformats-officedocument.spreadsheetml.worksheet+xml">
        <DigestMethod Algorithm="http://www.w3.org/2001/04/xmlenc#sha256"/>
        <DigestValue>51uCrYyTfCjYR5TKJ7Setv+CC9NSzcw1oiQYEZj6wWM=</DigestValue>
      </Reference>
      <Reference URI="/xl/worksheets/sheet4.xml?ContentType=application/vnd.openxmlformats-officedocument.spreadsheetml.worksheet+xml">
        <DigestMethod Algorithm="http://www.w3.org/2001/04/xmlenc#sha256"/>
        <DigestValue>/xODEr2Zr8sJGH8TnIE4bFxqmwi0Cbrt9g82CSIIeSo=</DigestValue>
      </Reference>
      <Reference URI="/xl/worksheets/sheet40.xml?ContentType=application/vnd.openxmlformats-officedocument.spreadsheetml.worksheet+xml">
        <DigestMethod Algorithm="http://www.w3.org/2001/04/xmlenc#sha256"/>
        <DigestValue>JrDsvz3wK2A/PQ3AwazCqIC0cnYoTHYCkfdR86+yjWA=</DigestValue>
      </Reference>
      <Reference URI="/xl/worksheets/sheet41.xml?ContentType=application/vnd.openxmlformats-officedocument.spreadsheetml.worksheet+xml">
        <DigestMethod Algorithm="http://www.w3.org/2001/04/xmlenc#sha256"/>
        <DigestValue>px+m3osdYLIrei6R0cJK6B8IHQHVd3t93qdQUQWvPCU=</DigestValue>
      </Reference>
      <Reference URI="/xl/worksheets/sheet42.xml?ContentType=application/vnd.openxmlformats-officedocument.spreadsheetml.worksheet+xml">
        <DigestMethod Algorithm="http://www.w3.org/2001/04/xmlenc#sha256"/>
        <DigestValue>NYngsBcwRgB52rnFETqSGWuEvyLwlcxFIYMACLlXFDo=</DigestValue>
      </Reference>
      <Reference URI="/xl/worksheets/sheet43.xml?ContentType=application/vnd.openxmlformats-officedocument.spreadsheetml.worksheet+xml">
        <DigestMethod Algorithm="http://www.w3.org/2001/04/xmlenc#sha256"/>
        <DigestValue>e86GxAiFl25irzemrJgmx+NH0dyMFYfsI3rV22tCSKk=</DigestValue>
      </Reference>
      <Reference URI="/xl/worksheets/sheet44.xml?ContentType=application/vnd.openxmlformats-officedocument.spreadsheetml.worksheet+xml">
        <DigestMethod Algorithm="http://www.w3.org/2001/04/xmlenc#sha256"/>
        <DigestValue>2b7Wm/WYYiqX9hwaqrVkdWxvTNyFMcyVRwdBY8XlLjs=</DigestValue>
      </Reference>
      <Reference URI="/xl/worksheets/sheet45.xml?ContentType=application/vnd.openxmlformats-officedocument.spreadsheetml.worksheet+xml">
        <DigestMethod Algorithm="http://www.w3.org/2001/04/xmlenc#sha256"/>
        <DigestValue>uCICLgz2ZY4mYXq1SneTz18D8ECfRZ0s0CPUg/w2Gco=</DigestValue>
      </Reference>
      <Reference URI="/xl/worksheets/sheet46.xml?ContentType=application/vnd.openxmlformats-officedocument.spreadsheetml.worksheet+xml">
        <DigestMethod Algorithm="http://www.w3.org/2001/04/xmlenc#sha256"/>
        <DigestValue>i+KFs3f0LpTIDY7qemzJ+J7xJ7arvUHOQKdg+rCDZII=</DigestValue>
      </Reference>
      <Reference URI="/xl/worksheets/sheet47.xml?ContentType=application/vnd.openxmlformats-officedocument.spreadsheetml.worksheet+xml">
        <DigestMethod Algorithm="http://www.w3.org/2001/04/xmlenc#sha256"/>
        <DigestValue>8pTnqunpphQDSRu4nJhzpoYE/2Kqa5EhXLYLt996bT8=</DigestValue>
      </Reference>
      <Reference URI="/xl/worksheets/sheet48.xml?ContentType=application/vnd.openxmlformats-officedocument.spreadsheetml.worksheet+xml">
        <DigestMethod Algorithm="http://www.w3.org/2001/04/xmlenc#sha256"/>
        <DigestValue>6ojYYghd6F+cCO7L7VSIS13Ekf36e3pw7dk79g+PH98=</DigestValue>
      </Reference>
      <Reference URI="/xl/worksheets/sheet49.xml?ContentType=application/vnd.openxmlformats-officedocument.spreadsheetml.worksheet+xml">
        <DigestMethod Algorithm="http://www.w3.org/2001/04/xmlenc#sha256"/>
        <DigestValue>1bEIbCi61rZVm/koBpKqLCythHkIal0KI70D2we6c9g=</DigestValue>
      </Reference>
      <Reference URI="/xl/worksheets/sheet5.xml?ContentType=application/vnd.openxmlformats-officedocument.spreadsheetml.worksheet+xml">
        <DigestMethod Algorithm="http://www.w3.org/2001/04/xmlenc#sha256"/>
        <DigestValue>sDJQuz/w4KOdJZYuB00fZaQKUY+p6A9N7s2oaHtr79M=</DigestValue>
      </Reference>
      <Reference URI="/xl/worksheets/sheet50.xml?ContentType=application/vnd.openxmlformats-officedocument.spreadsheetml.worksheet+xml">
        <DigestMethod Algorithm="http://www.w3.org/2001/04/xmlenc#sha256"/>
        <DigestValue>Jgj0Ddx9911KJ+rc6SdK2hfaznP89yC0MMWQ8kdMV6s=</DigestValue>
      </Reference>
      <Reference URI="/xl/worksheets/sheet51.xml?ContentType=application/vnd.openxmlformats-officedocument.spreadsheetml.worksheet+xml">
        <DigestMethod Algorithm="http://www.w3.org/2001/04/xmlenc#sha256"/>
        <DigestValue>rcfeDqiIWBFOWgi/bI24pWYaDbHo1VIzMGZLHJG4P90=</DigestValue>
      </Reference>
      <Reference URI="/xl/worksheets/sheet52.xml?ContentType=application/vnd.openxmlformats-officedocument.spreadsheetml.worksheet+xml">
        <DigestMethod Algorithm="http://www.w3.org/2001/04/xmlenc#sha256"/>
        <DigestValue>LsqO0C7HaPWKwjWwzYjO0fW7J7UcjymZ18ozkDoyKaU=</DigestValue>
      </Reference>
      <Reference URI="/xl/worksheets/sheet53.xml?ContentType=application/vnd.openxmlformats-officedocument.spreadsheetml.worksheet+xml">
        <DigestMethod Algorithm="http://www.w3.org/2001/04/xmlenc#sha256"/>
        <DigestValue>GglTf5WaKo2H83lAUm2wqoq9I/xFRrsY5KEka7wBMfY=</DigestValue>
      </Reference>
      <Reference URI="/xl/worksheets/sheet54.xml?ContentType=application/vnd.openxmlformats-officedocument.spreadsheetml.worksheet+xml">
        <DigestMethod Algorithm="http://www.w3.org/2001/04/xmlenc#sha256"/>
        <DigestValue>kaFNpsPv+hToK99ekRH/3bzJZCdhZBr9UlUIYjRB0qk=</DigestValue>
      </Reference>
      <Reference URI="/xl/worksheets/sheet55.xml?ContentType=application/vnd.openxmlformats-officedocument.spreadsheetml.worksheet+xml">
        <DigestMethod Algorithm="http://www.w3.org/2001/04/xmlenc#sha256"/>
        <DigestValue>UsW6QyMSkgWAc2yzNxsdmmHVprtiBlKpcPKKrZVT6cI=</DigestValue>
      </Reference>
      <Reference URI="/xl/worksheets/sheet6.xml?ContentType=application/vnd.openxmlformats-officedocument.spreadsheetml.worksheet+xml">
        <DigestMethod Algorithm="http://www.w3.org/2001/04/xmlenc#sha256"/>
        <DigestValue>RlutMkHVhZS/xkzbotTfNR3ovLH/i8aH1x56KAt/AjY=</DigestValue>
      </Reference>
      <Reference URI="/xl/worksheets/sheet7.xml?ContentType=application/vnd.openxmlformats-officedocument.spreadsheetml.worksheet+xml">
        <DigestMethod Algorithm="http://www.w3.org/2001/04/xmlenc#sha256"/>
        <DigestValue>tssbxBGxbzuAzpzIcgUPqXC6zZn1BwK42WtbjAx8HWI=</DigestValue>
      </Reference>
      <Reference URI="/xl/worksheets/sheet8.xml?ContentType=application/vnd.openxmlformats-officedocument.spreadsheetml.worksheet+xml">
        <DigestMethod Algorithm="http://www.w3.org/2001/04/xmlenc#sha256"/>
        <DigestValue>SSclgylN7SW4Ps2/J7lVFZl7lqHGOpy7/sSf/q0pIbg=</DigestValue>
      </Reference>
      <Reference URI="/xl/worksheets/sheet9.xml?ContentType=application/vnd.openxmlformats-officedocument.spreadsheetml.worksheet+xml">
        <DigestMethod Algorithm="http://www.w3.org/2001/04/xmlenc#sha256"/>
        <DigestValue>FndWteOUgMQ8NmnE6h1ZDDugX+Mhp9Xda1u5q93GZ4A=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2023-09-04T12:15:35Z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>{E1E31495-8C38-4CA4-A3DD-632D3183C536}</SetupID>
          <SignatureText>Славейко Славейков</SignatureText>
          <SignatureImage/>
          <SignatureComments/>
          <WindowsVersion>10.0</WindowsVersion>
          <OfficeVersion>16.0.16626/25</OfficeVersion>
          <ApplicationVersion>16.0.16626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2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2023-09-04T12:15:35Z</xd:SigningTime>
          <xd:SigningCertificate>
            <xd:Cert>
              <xd:CertDigest>
                <DigestMethod Algorithm="http://www.w3.org/2001/04/xmlenc#sha256"/>
                <DigestValue>Fs6dkBU2s/Kb8ICmsE+7cH5TNxbjGT739O01FU6x3tU=</DigestValue>
              </xd:CertDigest>
              <xd:IssuerSerial>
                <X509IssuerName>CN=B-Trust Operational Qualified CA, OU=B-Trust, O=BORICA AD, OID.2.5.4.97=NTRBG-201230426, C=BG</X509IssuerName>
                <X509SerialNumber>600166884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G+TCCBOGgAwIBAgIBAjANBgkqhkiG9w0BAQsFADBxMQswCQYDVQQGEwJCRzEYMBYGA1UEYRMPTlRSQkctMjAxMjMwNDI2MRIwEAYDVQQKEwlCT1JJQ0EgQUQxEDAOBgNVBAsTB0ItVHJ1c3QxIjAgBgNVBAMTGUItVHJ1c3QgUm9vdCBRdWFsaWZpZWQgQ0EwHhcNMTcwNDI1MTUzNjAwWhcNMzIwNDI0MTUzNjAwWjB4MQswCQYDVQQGEwJCRzEYMBYGA1UEYRMPTlRSQkctMjAxMjMwNDI2MRIwEAYDVQQKEwlCT1JJQ0EgQUQxEDAOBgNVBAsTB0ItVHJ1c3QxKTAnBgNVBAMTIEItVHJ1c3QgT3BlcmF0aW9uYWwgUXVhbGlmaWVkIENBMIICIjANBgkqhkiG9w0BAQEFAAOCAg8AMIICCgKCAgEAui1l7hhduP96D1xNtQQib3oI3+DqmvSaRIxDNwagUn+hvtqDsQV9cyHenShpjHSyrdJ3dxF1JoWWQmFge27PpSoDqD/aIiNN6E9Lhr40siCRTuN9WNnSsBkz/Qlh6HYE/CDDTCJLCm+IdO8wim7sMcU15au6hwQq+CrhipmuIlG081qk4WNFBZJN5lzRu3KfimuQsTnhKt4VD/7PfeyluCueEj2b3QYbqQyv+/HQT6JRiRWSUJ0GtMFw2WWAz5sXZXqIxxsuCeeNTVuIe8+llN3px50kzescL0sssTwPGr3kyYwr28ug4JTRKiACMTHhd5mdLeHfHADioXoUIt7sPwV80DSBYk7j2HYaMOGcDNMaHJ6nq0fWnVKeLOg+r5nWsVwc5is5d8l/kSmVpnSWzfYeUVIYIKocU5zH40Vxl6W5slSwDR/u1hPY+50yZPRCusUH8E4OXjrblRmWyIRYbRgtGS6MFCBNgqN1JL2GJf1lVx/y3/N4SJt7UUKcSOaubwb7v1uoA9rx1PfPLsWBbE35iRhuoxoh1ea0Jgt6aYMd5iKP9RuOtxInRSaZHjU+6c71tfrgmHYSxmfpMpSpaom7+8agOj3eu+QgVxEysPkV7fobRYpwTvK0/nt6RhgCi1pUKmnh5wLKE/BX4FEFGpQ9vDVqzG+KSumHg+Vaf0kCAwCXqaOCAZMwggGPMB0GA1UdDgQWBBQnzwhDBPDFgzdngRdN/AXm22WLsDAfBgNVHSMEGDAWgBTyhO4uNf7w+thQULCcSInqWi/ZqzAhBgNVHRIEGjAYhhZodHRwOi8vd3d3LmItdHJ1c3Qub3JnMBIGA1UdEwEB/wQIMAYBAf8CAQAwRQYDVR0gBD4wPDA6BgRVHSAAMDIwMAYIKwYBBQUHAgEWJGh0dHA6Ly93d3cuYi10cnVzdC5vcmcvZG9jdW1lbnRzL2NwczAOBgNVHQ8BAf8EBAMCAQYwRQYDVR0fBD4wPDA6oDigNoY0aHR0cDovL2NybC5iLXRydXN0Lm9yZy9yZXBvc2l0b3J5L0ItVHJ1c3RSb290UUNBLmNybDB4BggrBgEFBQcBAQRsMGowIwYIKwYBBQUHMAGGF2h0dHA6Ly9vY3NwLmItdHJ1c3Qub3JnMEMGCCsGAQUFBzAChjdodHRwOi8vY2EuYi10cnVzdC5vcmcvcmVwb3NpdG9yeS9CLVRydXN0Um9vdFFDQU9DU1AuY2VyMA0GCSqGSIb3DQEBCwUAA4ICAQCfW2hzm4CHAayZk4MbBzrEQZu08kEi2Lqvm8WkSHg6XGO6tZoqVgk3du7rUtq30NTG/HRRMDEwdaW4sBkB6saiZBpbwbbGx/q91aivJseBNrcOjG5kMJ9IRXTO1D3dFKa22b0OH+X0lGRL5SMhYk4PCGMKhMzFNl0F8YKU5nvYT1yoV+iFWRtCS1y01xVIKJA5WXRmekTk4vVVDgYpIxmvgH4hwj5c4MUq8kQWXgoNxyoZJMcSyiuvVJ9XkflbDOxPKMUvipZKXIpuBtfOltE45VRRoMvQd/tJcshaQZyMJCDU5wG40hR3xEw49kxlZ4+B7sQPZDX7vmsl+2rdi7x8Sza1oGixmmyRQWvcTAtKWH+KI2+4aF6I/qdphezg6+Xkx3UtNL/zkU0jlbX9ID2ulniNByFywdu6leijXl+DXRITqX7d+GxUSB10EtcLklL66ctzYBpNfIaDaDKa4ZvjEiiqcds+P0gJdmEMbO2S7LSTk4ETt9EDuomCDZws7QuvkvyLAX3JBXWO99h/JqEPH1X52jqhK/kalW5R4VlWMclOFydeMtNSQ+86KhwblQaQ8p+zWttIEZ9bSrha5gnfvvRjZ1kexfX158M8bUMGEjEL09L/WTMgDsKtCTG9Vc4w67Guq/64EYYpINWg0g50JuLGLMHOWu2gE20V2QO6lw==</xd:EncapsulatedX509Certificate>
            <xd:EncapsulatedX509Certificate>MIIG7zCCBNegAwIBAgIBATANBgkqhkiG9w0BAQsFADBxMQswCQYDVQQGEwJCRzEYMBYGA1UEYRMPTlRSQkctMjAxMjMwNDI2MRIwEAYDVQQKEwlCT1JJQ0EgQUQxEDAOBgNVBAsTB0ItVHJ1c3QxIjAgBgNVBAMTGUItVHJ1c3QgUm9vdCBRdWFsaWZpZWQgQ0EwHhcNMTcwNDI1MTUyODQzWhcNMzcwNDI1MTUyODQzWjBxMQswCQYDVQQGEwJCRzEYMBYGA1UEYRMPTlRSQkctMjAxMjMwNDI2MRIwEAYDVQQKEwlCT1JJQ0EgQUQxEDAOBgNVBAsTB0ItVHJ1c3QxIjAgBgNVBAMTGUItVHJ1c3QgUm9vdCBRdWFsaWZpZWQgQ0EwggIiMA0GCSqGSIb3DQEBAQUAA4ICDwAwggIKAoICAQCvMcOLZlM8z4SmjI6q0pT07UaZdFy9YdcErzJO2n8QSm4T9NQb9HYthmGNa/ZsBSh18rmC80pVpd9hPCYr6uiMK/8dSBrY65pIU2HLSqVrhe+b0Qx6OS6lkKKYlHProEas3R0pNTTrg2hOxJsEazBBghZC9ZUpermXR2ZlKM7QDMzEocRGVDjq4X49zx1a5TYlGJBAmAfwfVLtrWeIlYjLAXu0Y4ntSuYQFX9d3uIUaVMgW+9S+XK+MuBZosSHPwl1VHMCbnvJH+9v99/xheYYwfNsIesMI/cLdipaUFi76IhwgZk3741OACScqWl9/I2KKI+HfwPNQXKe988kwJ6C9k0Q3BrzpFiOySU9YGQLd21nq5/0qvINmWp/hQn0J9BYnJYkX8yKTNEqrEBV6xReIHHBVIgFCc89gcElryHHEJPw0HQOPdN9Yu099t7begrp9NCjY3h/RSg0JRua1pvIHxER3wCdjRuRdCDCcwpIMamVwsEtPs24lvgzBC0fqtVOP47uqEKgCcqYlEx/cCgQI4bnZxY4WHXYHUgmBiH9iMUD9mly3+JzvO8oaPQXjIUg1oIAGkRLRPH0JNqmG+6Uw/b4mAbwYS5DDnFp6bN3MrSvPvEu0T7LTIkoKF9nZjByaMSSoOV36CD/kc0rQ2KIUNGcrKevvM4QocOPrau5owIDAMv9o4IBkDCCAYwwHQYDVR0OBBYEFPKE7i41/vD62FBQsJxIiepaL9mrMB8GA1UdIwQYMBaAFPKE7i41/vD62FBQsJxIiepaL9mrMCEGA1UdEgQaMBiGFmh0dHA6Ly93d3cuYi10cnVzdC5vcmcwDwYDVR0TAQH/BAUwAwEB/zBFBgNVHSAEPjA8MDoGBFUdIAAwMjAwBggrBgEFBQcCARYkaHR0cDovL3d3dy5iLXRydXN0Lm9yZy9kb2N1bWVudHMvY3BzMA4GA1UdDwEB/wQEAwIBBjBFBgNVHR8EPjA8MDqgOKA2hjRodHRwOi8vY3JsLmItdHJ1c3Qub3JnL3JlcG9zaXRvcnkvQi1UcnVzdFJvb3RRQ0EuY3JsMHgGCCsGAQUFBwEBBGwwajAjBggrBgEFBQcwAYYXaHR0cDovL29jc3AuYi10cnVzdC5vcmcwQwYIKwYBBQUHMAKGN2h0dHA6Ly9jYS5iLXRydXN0Lm9yZy9yZXBvc2l0b3J5L0ItVHJ1c3RSb290UUNBT0NTUC5jZXIwDQYJKoZIhvcNAQELBQADggIBAJkWw21cnW4B9sVeetOiaT3MdeN3Zz2PWZO4kkFEyLQ8Yp0U0a4fj/c/09sO+D6KXXOnmCmSB+vbGMBdT6OTsgeierCJxOEtKWdxKRQxrhDSwhYGiYvrATojdJAaaRS6Sz7AiezmqE6Nm0s3nWDk0Ne84YR4QQAHQ0HyX2oK6+sP/1WuCVH1hQAT6mR1T+H6E+dqtRKi6luWICcGhls0l6SwhfvUioAe17cX1DTSmnzNJ7f5kkwAih7s6vLgYltsEhqF/Mdlwmr2bkz4/Oo/5lorZNRrcNnsSUIdi6KesmZnxiotIVYjYktLOMFHlI1EzqNX9N0hD3wGoaoh6q+pdD3ynl0euih/A20gI35F7NqeCJunQIbpfVR6C7NDzLlT62SFHeyO7HYXyrZHzabbsAIjoJuzyMR+fgTPDgWt1w9ro/jGBWxijoOUtajWoIB/QsnbTuAbhVoSLI5cKBaEiQkcDh4seHecBzsidUHIEBp0767rftu1SGBjXTRjoq2uPJvqdssAO09PRx5UoRWq/HvYfLz+1yC8TnH0A2uU+bxt2xIgGmV4LAeLWo9GZpNlg4JhnwMO064UnQiaYJP7eS4cJaFAmWnFQfe65tijNantvhJGbRL0dmV9fk5MfGFDCkYNj5Eop8GqLdVGQQsdx3LtjQsdK2bgwRhEAMQ1+uQZ</xd:EncapsulatedX509Certificate>
          </xd:CertificateValues>
        </xd:UnsignedSignatureProperties>
      </xd:UnsignedProperties>
    </xd:QualifyingProperties>
  </Object>
  <Object Id="idValidSigLnImg">AQAAAGwAAAAAAAAAAAAAAD8BAACfAAAAAAAAAAAAAABmFgAALAsAACBFTUYAAAEAABwAAKoAAAAGAAAAAAAAAAAAAAAAAAAAgAcAADgEAABYAQAAwQAAAAAAAAAAAAAAAAAAAMA/BQDo8QI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///wAAAAAAJQAAAAwAAAABAAAATAAAAGQAAAAAAAAAAAAAAD8BAACfAAAAAAAAAAAAAABAAQAAoAAAACEA8AAAAAAAAAAAAAAAgD8AAAAAAAAAAAAAgD8AAAAAAAAAAAAAAAAAAAAAAAAAAAAAAAAAAAAAAAAAACUAAAAMAAAAAAAAgCgAAAAMAAAAAQAAACcAAAAYAAAAAQAAAAAAAADw8PAAAAAAACUAAAAMAAAAAQAAAEwAAABkAAAAAAAAAAAAAAA/AQAAnwAAAAAAAAAAAAAAQAEAAKAAAAAhAPAAAAAAAAAAAAAAAIA/AAAAAAAAAAAAAIA/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/AQAAnwAAAAAAAAAAAAAAQAEAAKAAAAAhAPAAAAAAAAAAAAAAAIA/AAAAAAAAAAAAAIA/AAAAAAAAAAAAAAAAAAAAAAAAAAAAAAAAAAAAAAAAAAAlAAAADAAAAAAAAIAoAAAADAAAAAEAAAAnAAAAGAAAAAEAAAAAAAAA////AAAAAAAlAAAADAAAAAEAAABMAAAAZAAAAAAAAAAAAAAAPwEAAJ8AAAAAAAAAAAAAAEABAACgAAAAIQDwAAAAAAAAAAAAAACAPwAAAAAAAAAAAACAPwAAAAAAAAAAAAAAAAAAAAAAAAAAAAAAAAAAAAAAAAAAJQAAAAwAAAAAAACAKAAAAAwAAAABAAAAJwAAABgAAAABAAAAAAAAAP///wAAAAAAJQAAAAwAAAABAAAATAAAAGQAAAAAAAAAAAAAAD8BAACfAAAAAAAAAAAAAABAAQAAoAAAACEA8AAAAAAAAAAAAAAAgD8AAAAAAAAAAAAAgD8AAAAAAAAAAAAAAAAAAAAAAAAAAAAAAAAAAAAAAAAAACUAAAAMAAAAAAAAgCgAAAAMAAAAAQAAACcAAAAYAAAAAQAAAAAAAAD///8AAAAAACUAAAAMAAAAAQAAAEwAAABkAAAAAAAAAAQAAAA/AQAAFwAAAAAAAAAEAAAAQAEAABQAAAAhAPAAAAAAAAAAAAAAAIA/AAAAAAAAAAAAAIA/AAAAAAAAAAAAAAAAAAAAAAAAAAAAAAAAAAAAAAAAAAAlAAAADAAAAAAAAIAoAAAADAAAAAEAAAAnAAAAGAAAAAEAAAAAAAAA////AAAAAAAlAAAADAAAAAEAAABMAAAAZAAAAPQAAAAFAAAAMQEAABUAAAD0AAAABQAAAD4AAAARAAAAIQDwAAAAAAAAAAAAAACAPwAAAAAAAAAAAACAPwAAAAAAAAAAAAAAAAAAAAAAAAAAAAAAAAAAAAAAAAAAJQAAAAwAAAAAAACAKAAAAAwAAAABAAAAUgAAAHABAAABAAAA8////wAAAAAAAAAAAAAAAJABAAAAAAABAAAAAHMAZQBnAG8AZQAgAHUAaQAAAAAAAAAAAAAAAAAAAAAAAAAAAAAAAAAAAAAAAAAAAAAAAAAAAAAAAAAAAAAAAAAAAAAAACAAAAAAAAAAYJ/9/X8AAABgn/39fwAAEwAAAAAAAAAAAHRl/n8AAA1/6Pz9fwAAMBZ0Zf5/AAATAAAAAAAAABgXAAAAAAAAQAAAwP1/AAAAAHRl/n8AANWB6Pz9fwAABAAAAAAAAAAwFnRl/n8AANCzj3cxAAAAEwAAAAAAAABIAAAAAAAAAPQigf39fwAAkGOf/f1/AABAJ4H9/X8AAAEAAAAAAAAA4EyB/f1/AAAAAHRl/n8AAAAAAAAAAAAAAAAAADEAAAAA4I53MQAAACB0Cjm4AQAAazFVZP5/AACgtI93MQAAADm1j3cxAAAAAAAAAAAAAAAAAAAAZHYACAAAAAAlAAAADAAAAAEAAAAYAAAADAAAAAAAAAASAAAADAAAAAEAAAAeAAAAGAAAAPQAAAAFAAAAMgEAABYAAAAlAAAADAAAAAEAAABUAAAAkAAAAPUAAAAFAAAAMAEAABUAAAABAAAAVVWPQYX2jkH1AAAABQAAAAsAAABMAAAAAAAAAAAAAAAAAAAA//////////9kAAAANAAuADkALgAyADAAMgAzACAAMwQuAIxPBwAAAAMAAAAHAAAAAwAAAAcAAAAHAAAABwAAAAcAAAAEAAAABQAAAAMAAABLAAAAQAAAADAAAAAFAAAAIAAAAAEAAAABAAAAEAAAAAAAAAAAAAAAQAEAAKAAAAAAAAAAAAAAAEABAACgAAAAUgAAAHABAAACAAAAFAAAAAkAAAAAAAAAAAAAALwCAAAAAADMAQICIlMAeQBzAHQAZQBtAAAAAAAAAAAAAAAAAAAAAAAAAAAAAAAAAAAAAAAAAAAAAAAAAAAAAAAAAAAAAAAAAAAAAAAAAAAASIHo/P1/AAC4IY53MQAAAADi+pFxDwAA0G57ZP5/AAAAAAAAAAAAAAkAAAAAAAAADwEAALgBAABIgej8/X8AAAAAAAAAAAAAAAAAAAAAAAAFh0oMwGwAADgjjncxAAAABAAAAAAAAABA3XZLuAEAACB0Cjm4AQAAYCSOdwAAAAAAAAAAAAAAAAcAAAAAAAAA6KYaRrgBAACcI453MQAAANkjjncxAAAA0c1RZP5/AABpAGEAbAAAAAAAAAAAAAAAAAAAAAAAAAAAAAAAAAAAACB0Cjm4AQAAazFVZP5/AABAI453MQAAANkjjncxAAAAQN12S7gBAAAAAAAAZHYACAAAAAAlAAAADAAAAAIAAAAnAAAAGAAAAAMAAAAAAAAAAAAAAAAAAAAlAAAADAAAAAMAAABMAAAAZAAAAAAAAAAAAAAA//////////8AAAAAHAAAAAAAAAA/AAAAIQDwAAAAAAAAAAAAAACAPwAAAAAAAAAAAACAPwAAAAAAAAAAAAAAAAAAAAAAAAAAAAAAAAAAAAAAAAAAJQAAAAwAAAAAAACAKAAAAAwAAAADAAAAJwAAABgAAAADAAAAAAAAAAAAAAAAAAAAJQAAAAwAAAADAAAATAAAAGQAAAAAAAAAAAAAAP//////////AAAAABwAAABAAQAAAAAAACEA8AAAAAAAAAAAAAAAgD8AAAAAAAAAAAAAgD8AAAAAAAAAAAAAAAAAAAAAAAAAAAAAAAAAAAAAAAAAACUAAAAMAAAAAAAAgCgAAAAMAAAAAwAAACcAAAAYAAAAAwAAAAAAAAAAAAAAAAAAACUAAAAMAAAAAwAAAEwAAABkAAAAAAAAAAAAAAD//////////0ABAAAcAAAAAAAAAD8AAAAhAPAAAAAAAAAAAAAAAIA/AAAAAAAAAAAAAIA/AAAAAAAAAAAAAAAAAAAAAAAAAAAAAAAAAAAAAAAAAAAlAAAADAAAAAAAAIAoAAAADAAAAAMAAAAnAAAAGAAAAAMAAAAAAAAAAAAAAAAAAAAlAAAADAAAAAMAAABMAAAAZAAAAAAAAABbAAAAPwEAAFwAAAAAAAAAWwAAAEABAAACAAAAIQDwAAAAAAAAAAAAAACAPwAAAAAAAAAAAACAPwAAAAAAAAAAAAAAAAAAAAAAAAAAAAAAAAAAAAAAAAAAJQAAAAwAAAAAAACAKAAAAAwAAAADAAAAJwAAABgAAAADAAAAAAAAAP///wAAAAAAJQAAAAwAAAADAAAATAAAAGQAAAAAAAAAHAAAAD8BAABaAAAAAAAAABwAAABAAQAAPwAAACEA8AAAAAAAAAAAAAAAgD8AAAAAAAAAAAAAgD8AAAAAAAAAAAAAAAAAAAAAAAAAAAAAAAAAAAAAAAAAACUAAAAMAAAAAAAAgCgAAAAMAAAAAwAAACcAAAAYAAAAAwAAAAAAAAD///8AAAAAACUAAAAMAAAAAwAAAEwAAABkAAAACwAAADcAAAAhAAAAWgAAAAsAAAA3AAAAFwAAACQAAAAhAPAAAAAAAAAAAAAAAIA/AAAAAAAAAAAAAIA/AAAAAAAAAAAAAAAAAAAAAAAAAAAAAAAAAAAAAAAAAAAlAAAADAAAAAAAAIAoAAAADAAAAAMAAABSAAAAcAEAAAMAAADg////AAAAAAAAAAAAAAAAkAEAAAAAAAEAAAAAYQByAGkAYQBsAAAAAAAAAAAAAAAAAAAAAAAAAAAAAAAAAAAAAAAAAAAAAAAAAAAAAAAAAAAAAAAAAAAAAAAAAAAAAAAwAAAAAAAAACAN0Ta4AQAAAAgAAAAAAADQbntk/n8AAAAAAAAAAAAAMAAAAAAAAAAoAAAAAAAAAAgAAAAAAAAAAAAAAAAAAAAAAAAAAAAAAPWHSgzAbAAAx7OdZv5/AAAAANE2uAEAAOD///8AAAAAIHQKObgBAAAIJI53AAAAAAAAAAAAAAAABgAAAAAAAAAgAAAAAAAAACwjjncxAAAAaSOOdzEAAADRzVFk/n8AAAAAAAD9fwAAAAAAAAAAAAAgNHBLuAEAAHgsDu39fwAAIHQKObgBAABrMVVk/n8AANAijncxAAAAaSOOdzEAAADQkGVGuAEAAAAAAABkdgAIAAAAACUAAAAMAAAAAwAAABgAAAAMAAAAAAAAABIAAAAMAAAAAQAAABYAAAAMAAAACAAAAFQAAABUAAAADAAAADcAAAAgAAAAWgAAAAEAAABVVY9BhfaOQQwAAABbAAAAAQAAAEwAAAAEAAAACwAAADcAAAAiAAAAWwAAAFAAAABYAMD3FQAAABYAAAAMAAAAAAAAACUAAAAMAAAAAgAAACcAAAAYAAAABAAAAAAAAAD///8AAAAAACUAAAAMAAAABAAAAEwAAABkAAAAMAAAACAAAAA0AQAAWgAAADAAAAAgAAAABQEAADsAAAAhAPAAAAAAAAAAAAAAAIA/AAAAAAAAAAAAAIA/AAAAAAAAAAAAAAAAAAAAAAAAAAAAAAAAAAAAAAAAAAAlAAAADAAAAAAAAIAoAAAADAAAAAQAAAAnAAAAGAAAAAQAAAAAAAAA////AAAAAAAlAAAADAAAAAQAAABMAAAAZAAAADAAAAAgAAAANAEAAFYAAAAwAAAAIAAAAAUBAAA3AAAAIQDwAAAAAAAAAAAAAACAPwAAAAAAAAAAAACAPwAAAAAAAAAAAAAAAAAAAAAAAAAAAAAAAAAAAAAAAAAAJQAAAAwAAAAAAACAKAAAAAwAAAAEAAAAJwAAABgAAAAEAAAAAAAAAP///wAAAAAAJQAAAAwAAAAEAAAATAAAAGQAAAAwAAAAOwAAAPEAAABWAAAAMAAAADsAAADCAAAAHAAAACEA8AAAAAAAAAAAAAAAgD8AAAAAAAAAAAAAgD8AAAAAAAAAAAAAAAAAAAAAAAAAAAAAAAAAAAAAAAAAACUAAAAMAAAAAAAAgCgAAAAMAAAABAAAAFIAAABwAQAABAAAAOz///8AAAAAAAAAAAAAAACQAQAAAAAAAQAAAABzAGUAZwBvAGUAIAB1AGkAAAAAAAAAAAAAAAAAAAAAAAAAAAAAAAAAAAAAAAAAAAAAAAAAAAAAAAAAAAAAAAAAAAAAAPDaOO39fwAAyMxBS7gBAABoWg7t/X8AANBue2T+fwAAAAAAAAAAAABoWg7t/X8AAP////8AAQAAAAAAAAAAAAAAAAAAAAAAAAAAAAAAAAAAZYZKDMBsAABgQHBLAAAAAGAsjncxAAAA7P///wAAAAAgdAo5uAEAAJgljncAAAAAAAAAAAAAAAAJAAAAAAAAACAAAAAAAAAAvCSOdzEAAAD5JI53MQAAANHNUWT+fwAAK9RmptB7AABAWg7tAAAAAAAAAAAAAAAAAAAAAAAAAAAgdAo5uAEAAGsxVWT+fwAAYCSOdzEAAAD5JI53MQAAALAGd0u4AQAAAAAAAGR2AAgAAAAAJQAAAAwAAAAEAAAAGAAAAAwAAAAAAAAAEgAAAAwAAAABAAAAHgAAABgAAAAwAAAAOwAAAPIAAABXAAAAJQAAAAwAAAAEAAAAVAAAALgAAAAxAAAAOwAAAPAAAABWAAAAAQAAAFVVj0GF9o5BMQAAADsAAAASAAAATAAAAAAAAAAAAAAAAAAAAP//////////cAAAACEEOwQwBDIENQQ5BDoEPgQgACEEOwQwBDIENQQ5BDoEPgQyBAwAAAALAAAACgAAAAsAAAAKAAAADAAAAAoAAAAMAAAABQAAAAwAAAALAAAACgAAAAsAAAAKAAAADAAAAAoAAAAMAAAACwAAAEsAAABAAAAAMAAAAAUAAAAgAAAAAQAAAAEAAAAQAAAAAAAAAAAAAABAAQAAoAAAAAAAAAAAAAAAQAEAAKAAAAAlAAAADAAAAAIAAAAnAAAAGAAAAAUAAAAAAAAA////AAAAAAAlAAAADAAAAAUAAABMAAAAZAAAAAAAAABhAAAAPwEAAJsAAAAAAAAAYQAAAEABAAA7AAAAIQDwAAAAAAAAAAAAAACAPwAAAAAAAAAAAACAPwAAAAAAAAAAAAAAAAAAAAAAAAAAAAAAAAAAAAAAAAAAJQAAAAwAAAAAAACAKAAAAAwAAAAFAAAAJwAAABgAAAAFAAAAAAAAAP///wAAAAAAJQAAAAwAAAAFAAAATAAAAGQAAAAOAAAAYQAAADEBAABxAAAADgAAAGEAAAAkAQAAEQAAACEA8AAAAAAAAAAAAAAAgD8AAAAAAAAAAAAAgD8AAAAAAAAAAAAAAAAAAAAAAAAAAAAAAAAAAAAAAAAAACUAAAAMAAAAAAAAgCgAAAAMAAAABQAAACUAAAAMAAAAAQAAABgAAAAMAAAAAAAAABIAAAAMAAAAAQAAAB4AAAAYAAAADgAAAGEAAAAyAQAAcgAAACUAAAAMAAAAAQAAAFQAAAC4AAAADwAAAGEAAAB8AAAAcQAAAAEAAABVVY9BhfaOQQ8AAABhAAAAEgAAAEwAAAAAAAAAAAAAAAAAAAD//////////3AAAABTAGwAYQB2AGUAeQBrAG8AIABTAGwAYQB2AGUAeQBrAG8AdgAHAAAAAwAAAAcAAAAGAAAABwAAAAYAAAAGAAAACAAAAAQAAAAHAAAAAwAAAAcAAAAGAAAABwAAAAYAAAAGAAAACAAAAAYAAABLAAAAQAAAADAAAAAFAAAAIAAAAAEAAAABAAAAEAAAAAAAAAAAAAAAQAEAAKAAAAAAAAAAAAAAAEABAACgAAAAJQAAAAwAAAACAAAAJwAAABgAAAAFAAAAAAAAAP///wAAAAAAJQAAAAwAAAAFAAAATAAAAGQAAAAOAAAAdgAAADEBAACGAAAADgAAAHYAAAAkAQAAEQAAACEA8AAAAAAAAAAAAAAAgD8AAAAAAAAAAAAAgD8AAAAAAAAAAAAAAAAAAAAAAAAAAAAAAAAAAAAAAAAAACUAAAAMAAAAAAAAgCgAAAAMAAAABQAAACUAAAAMAAAAAQAAABgAAAAMAAAAAAAAABIAAAAMAAAAAQAAAB4AAAAYAAAADgAAAHYAAAAyAQAAhwAAACUAAAAMAAAAAQAAAFQAAAC4AAAADwAAAHYAAAB2AAAAhgAAAAEAAABVVY9BhfaOQQ8AAAB2AAAAEgAAAEwAAAAAAAAAAAAAAAAAAAD//////////3AAAABFAHgAZQBjAHUAdABpAHYAZQAgAEQAaQByAGUAYwB0AG8AcgAHAAAABgAAAAcAAAAGAAAABwAAAAQAAAADAAAABgAAAAcAAAAEAAAACQAAAAMAAAAFAAAABwAAAAYAAAAEAAAACAAAAAUAAABLAAAAQAAAADAAAAAFAAAAIAAAAAEAAAABAAAAEAAAAAAAAAAAAAAAQAEAAKAAAAAAAAAAAAAAAEABAACgAAAAJQAAAAwAAAACAAAAJwAAABgAAAAFAAAAAAAAAP///wAAAAAAJQAAAAwAAAAFAAAATAAAAGQAAAAOAAAAiwAAAAYBAACbAAAADgAAAIsAAAD5AAAAEQAAACEA8AAAAAAAAAAAAAAAgD8AAAAAAAAAAAAAgD8AAAAAAAAAAAAAAAAAAAAAAAAAAAAAAAAAAAAAAAAAACUAAAAMAAAAAAAAgCgAAAAMAAAABQAAACUAAAAMAAAAAQAAABgAAAAMAAAAAAAAABIAAAAMAAAAAQAAABYAAAAMAAAAAAAAAFQAAAA8AQAADwAAAIsAAAAFAQAAmwAAAAEAAABVVY9BhfaOQQ8AAACLAAAAKAAAAEwAAAAEAAAADgAAAIsAAAAHAQAAnAAAAJwAAABTAGkAZwBuAGUAZAAgAGIAeQA6ACAAUwBsAGEAdgBlAHkAawBvACAATAB5AHUAYgBvAG0AaQByAG8AdgAgAFMAbABhAHYAZQB5AGsAbwB2AAcAAAADAAAACAAAAAcAAAAHAAAACAAAAAQAAAAIAAAABgAAAAMAAAAEAAAABwAAAAMAAAAHAAAABgAAAAcAAAAGAAAABgAAAAgAAAAEAAAABgAAAAYAAAAHAAAACAAAAAgAAAALAAAAAwAAAAUAAAAIAAAABgAAAAQAAAAHAAAAAwAAAAcAAAAGAAAABwAAAAYAAAAGAAAACAAAAAYAAAAWAAAADAAAAAAAAAAlAAAADAAAAAIAAAAOAAAAFAAAAAAAAAAQAAAAFAAAAA==</Object>
  <Object Id="idInvalidSigLnImg">AQAAAGwAAAAAAAAAAAAAAD8BAACfAAAAAAAAAAAAAABmFgAALAsAACBFTUYAAAEAgCIAALEAAAAGAAAAAAAAAAAAAAAAAAAAgAcAADgEAABYAQAAwQAAAAAAAAAAAAAAAAAAAMA/BQDo8QI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///wAAAAAAJQAAAAwAAAABAAAATAAAAGQAAAAAAAAAAAAAAD8BAACfAAAAAAAAAAAAAABAAQAAoAAAACEA8AAAAAAAAAAAAAAAgD8AAAAAAAAAAAAAgD8AAAAAAAAAAAAAAAAAAAAAAAAAAAAAAAAAAAAAAAAAACUAAAAMAAAAAAAAgCgAAAAMAAAAAQAAACcAAAAYAAAAAQAAAAAAAADw8PAAAAAAACUAAAAMAAAAAQAAAEwAAABkAAAAAAAAAAAAAAA/AQAAnwAAAAAAAAAAAAAAQAEAAKAAAAAhAPAAAAAAAAAAAAAAAIA/AAAAAAAAAAAAAIA/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/AQAAnwAAAAAAAAAAAAAAQAEAAKAAAAAhAPAAAAAAAAAAAAAAAIA/AAAAAAAAAAAAAIA/AAAAAAAAAAAAAAAAAAAAAAAAAAAAAAAAAAAAAAAAAAAlAAAADAAAAAAAAIAoAAAADAAAAAEAAAAnAAAAGAAAAAEAAAAAAAAA////AAAAAAAlAAAADAAAAAEAAABMAAAAZAAAAAAAAAAAAAAAPwEAAJ8AAAAAAAAAAAAAAEABAACgAAAAIQDwAAAAAAAAAAAAAACAPwAAAAAAAAAAAACAPwAAAAAAAAAAAAAAAAAAAAAAAAAAAAAAAAAAAAAAAAAAJQAAAAwAAAAAAACAKAAAAAwAAAABAAAAJwAAABgAAAABAAAAAAAAAP///wAAAAAAJQAAAAwAAAABAAAATAAAAGQAAAAAAAAAAAAAAD8BAACfAAAAAAAAAAAAAABAAQAAoAAAACEA8AAAAAAAAAAAAAAAgD8AAAAAAAAAAAAAgD8AAAAAAAAAAAAAAAAAAAAAAAAAAAAAAAAAAAAAAAAAACUAAAAMAAAAAAAAgCgAAAAMAAAAAQAAACcAAAAYAAAAAQAAAAAAAAD///8AAAAAACUAAAAMAAAAAQAAAEwAAABkAAAAAAAAAAQAAAA/AQAAFwAAAAAAAAAEAAAAQAEAABQAAAAhAPAAAAAAAAAAAAAAAIA/AAAAAAAAAAAAAIA/AAAAAAAAAAAAAAAAAAAAAAAAAAAAAAAAAAAAAAAAAAAlAAAADAAAAAAAAIAoAAAADAAAAAEAAAAnAAAAGAAAAAEAAAAAAAAA////AAAAAAAlAAAADAAAAAEAAABMAAAAZAAAAA4AAAAEAAAAIQAAABcAAAAOAAAABAAAABQAAAAUAAAAIQDwAAAAAAAAAAAAAACAPwAAAAAAAAAAAACAPwAAAAAAAAAAAAAAAAAAAAAAAAAAAAAAAAAAAAAAAAAAJQAAAAwAAAAAAACAKAAAAAwAAAABAAAAFQAAAAwAAAADAAAAcgAAALAFAAAQAAAABQAAAB8AAAAUAAAAEAAAAAUAAAAQAAAAEAAAAAAA/wEAAAAAAAAAAAAAgD8AAAAAAAAAAAAAgD8AAAAAAAAAAP///wAAAAAAbAAAADQAAACgAAAAEAUAABAAAAAQAAAAKAAAABIAAAASAAAAAQAgAAMAAAAQBQAAAAAAAAAAAAAAAAAAAAAAAAAA/wAA/wAA/wAAAAAAAAAAAAAAAAAAAAAAAAAAAAAAAAAAAAAAAAAAAAAAAAAAAAAAAAAAAAAAAAAAAAAAAAAAAAAAAAAAAAAAAAAAAAAAAAAAAAAAAAAAAAAAAAAAAAAAAAAAAAAAAAAAAAAAAAAAAAAAAAAAAAAAAAAAAAAAAAAAAAAAAAAAAAAAAAAAAAAAAAAAAAAAAAAAAAAAAAAAAAAAAAAAAAAAAAArLCzDCwsLMQAAAAAAAAAAAAAAAC0us8ETE0tRAAAAAAAAAAAAAAAAExNLUS0us8EAAAAAAAAAAAAAAAAAAAAAAAAAAAAAAAA4Ojr/PkBA+SEiIpcLCwsxBgYGHBMTS1E1N9bmExNLUQAAAAATE0tRNTfW5hMTS1EAAAAAAAAAAAAAAAAAAAAAAAAAAAAAAAA4Ojr/5eXl/3R2dvg4Ojr/g4SE5h4eHh8TE0tRNTfW5h4fd4A1N9bmExNLUQAAAAAAAAAAAAAAAAAAAAAAAAAAAAAAAAAAAAA4Ojr/+vr6//r6+v/6+vr/+vr6/8HBwcUAAAAAHh93gDs97f8eH3eAAAAAAAAAAAAAAAAAAAAAAAAAAAAAAAAAAAAAAAAAAAA4Ojr/+vr6//r6+v/6+vr/3t7e4h4eHh8TE0tRNTfW5h4fd4A1N9bmExNLUQAAAAAAAAAAAAAAAAAAAAAAAAAAAAAAAAAAAAA4Ojr/+vr6//r6+v/e3t7iHh4eHxMTS1E1N9bmExNLUQAAAAATE0tRNTfW5hMTS1EAAAAAAAAAAAAAAAAAAAAAAAAAAAAAAAA4Ojr/+vr6//r6+v88PDw9AAAAAC0us8ETE0tRAAAAAAAAAAAAAAAAExNLUS0us8EAAAAAAAAAAAAAAAAAAAAAAAAAAAAAAAA4Ojr/kZKS/05QUP9UVlb6ISEhOAAAAAAGBgYcAAAAAAAAAAAAAAAAAAAAAAAAAAAAAAAAAAAAAAAAAAAAAAAAAAAAAAAAAAA4Ojr/cXJy/9XV1f/6+vr/zMzM5Ts7O1JERkbpAAAAAAAAAAAAAAAAAAAAAAAAAAAAAAAAAAAAAAAAAAAAAAAAAAAAAB4fH4poaWn3+vr6//r6+v/6+vr/+vr6//r6+v9oaWn3Hh8figAAAAAAAAAAAAAAAAAAAAAAAAAAAAAAAAAAAAAAAAAAAAAAAEJERPLV1dX/+vr6//r6+v/6+vr/+vr6//r6+v/V1dX/QkRE8gAAAAAAAAAAAAAAAAAAAAAAAAAAAAAAAAAAAAAAAAAAAAAAADg6Ov/6+vr/+vr6//r6+v/6+vr/+vr6//r6+v/6+vr/ODo6/wAAAAAAAAAAAAAAAAAAAAAAAAAAAAAAAAAAAAAAAAAAAAAAAERGRvTV1dX/+vr6//r6+v/6+vr/+vr6//r6+v/V1dX/REZG9AAAAAAAAAAAAAAAAAAAAAAAAAAAAAAAAAAAAAAAAAAAAAAAACwtLZhub2/8+vr6//r6+v/6+vr/+vr6//r6+v9ub2/8LC0tmAAAAAAAAAAAAAAAAAAAAAAAAAAAAAAAAAAAAAAAAAAAAAAAAAYGBhxERkbpbm9v/NXV1f/6+vr/1dXV/25vb/xHSUnsBgYGHAAAAAAAAAAAAAAAAAAAAAAAAAAAAAAAAAAAAAAAAAAAAAAAAAAAAAAGBgYcOjs7pkVHR/Y4Ojr/RUdH9jo7O6YGBgYcAAAAAAAAAAAAAAAAAAAAAAAAAAAAAAAAAAAAACcAAAAYAAAAAQAAAAAAAAD///8AAAAAACUAAAAMAAAAAQAAAEwAAABkAAAAMAAAAAUAAACQAAAAFQAAADAAAAAFAAAAYQAAABEAAAAhAPAAAAAAAAAAAAAAAIA/AAAAAAAAAAAAAIA/AAAAAAAAAAAAAAAAAAAAAAAAAAAAAAAAAAAAAAAAAAAlAAAADAAAAAAAAIAoAAAADAAAAAEAAABSAAAAcAEAAAEAAADz////AAAAAAAAAAAAAAAAkAEAAAAAAAEAAAAAcwBlAGcAbwBlACAAdQBpAAAAAAAAAAAAAAAAAAAAAAAAAAAAAAAAAAAAAAAAAAAAAAAAAAAAAAAAAAAAAAAAAAAAAAAAIAAAAAAAAABgn/39fwAAAGCf/f1/AAATAAAAAAAAAAAAdGX+fwAADX/o/P1/AAAwFnRl/n8AABMAAAAAAAAAGBcAAAAAAABAAADA/X8AAAAAdGX+fwAA1YHo/P1/AAAEAAAAAAAAADAWdGX+fwAA0LOPdzEAAAATAAAAAAAAAEgAAAAAAAAA9CKB/f1/AACQY5/9/X8AAEAngf39fwAAAQAAAAAAAADgTIH9/X8AAAAAdGX+fwAAAAAAAAAAAAAAAAAAMQAAAADgjncxAAAAIHQKObgBAABrMVVk/n8AAKC0j3cxAAAAObWPdzEAAAAAAAAAAAAAAAAAAABkdgAIAAAAACUAAAAMAAAAAQAAABgAAAAMAAAA/wAAABIAAAAMAAAAAQAAAB4AAAAYAAAAMAAAAAUAAACRAAAAFgAAACUAAAAMAAAAAQAAAFQAAAC0AAAAMQAAAAUAAACPAAAAFQAAAAEAAABVVY9BhfaOQTEAAAAFAAAAEQAAAEwAAAAAAAAAAAAAAAAAAAD//////////3AAAABJAG4AdgBhAGwAaQBkACAAcwBpAGcAbgBhAHQAdQByAGUAAAADAAAABwAAAAYAAAAHAAAAAwAAAAMAAAAIAAAABAAAAAYAAAADAAAACAAAAAcAAAAHAAAABAAAAAcAAAAFAAAABwAAAEsAAABAAAAAMAAAAAUAAAAgAAAAAQAAAAEAAAAQAAAAAAAAAAAAAABAAQAAoAAAAAAAAAAAAAAAQAEAAKAAAABSAAAAcAEAAAIAAAAUAAAACQAAAAAAAAAAAAAAvAIAAAAAAMwBAgIiUwB5AHMAdABlAG0AAAAAAAAAAAAAAAAAAAAAAAAAAAAAAAAAAAAAAAAAAAAAAAAAAAAAAAAAAAAAAAAAAAAAAAAAAABIgej8/X8AALghjncxAAAAAOL6kXEPAADQbntk/n8AAAAAAAAAAAAACQAAAAAAAAAPAQAAuAEAAEiB6Pz9fwAAAAAAAAAAAAAAAAAAAAAAAAWHSgzAbAAAOCOOdzEAAAAEAAAAAAAAAEDddku4AQAAIHQKObgBAABgJI53AAAAAAAAAAAAAAAABwAAAAAAAADophpGuAEAAJwjjncxAAAA2SOOdzEAAADRzVFk/n8AAGkAYQBsAAAAAAAAAAAAAAAAAAAAAAAAAAAAAAAAAAAAIHQKObgBAABrMVVk/n8AAEAjjncxAAAA2SOOdzEAAABA3XZLuAEAAAAAAABkdgAIAAAAACUAAAAMAAAAAgAAACcAAAAYAAAAAwAAAAAAAAAAAAAAAAAAACUAAAAMAAAAAwAAAEwAAABkAAAAAAAAAAAAAAD//////////wAAAAAcAAAAAAAAAD8AAAAhAPAAAAAAAAAAAAAAAIA/AAAAAAAAAAAAAIA/AAAAAAAAAAAAAAAAAAAAAAAAAAAAAAAAAAAAAAAAAAAlAAAADAAAAAAAAIAoAAAADAAAAAMAAAAnAAAAGAAAAAMAAAAAAAAAAAAAAAAAAAAlAAAADAAAAAMAAABMAAAAZAAAAAAAAAAAAAAA//////////8AAAAAHAAAAEABAAAAAAAAIQDwAAAAAAAAAAAAAACAPwAAAAAAAAAAAACAPwAAAAAAAAAAAAAAAAAAAAAAAAAAAAAAAAAAAAAAAAAAJQAAAAwAAAAAAACAKAAAAAwAAAADAAAAJwAAABgAAAADAAAAAAAAAAAAAAAAAAAAJQAAAAwAAAADAAAATAAAAGQAAAAAAAAAAAAAAP//////////QAEAABwAAAAAAAAAPwAAACEA8AAAAAAAAAAAAAAAgD8AAAAAAAAAAAAAgD8AAAAAAAAAAAAAAAAAAAAAAAAAAAAAAAAAAAAAAAAAACUAAAAMAAAAAAAAgCgAAAAMAAAAAwAAACcAAAAYAAAAAwAAAAAAAAAAAAAAAAAAACUAAAAMAAAAAwAAAEwAAABkAAAAAAAAAFsAAAA/AQAAXAAAAAAAAABbAAAAQAEAAAIAAAAhAPAAAAAAAAAAAAAAAIA/AAAAAAAAAAAAAIA/AAAAAAAAAAAAAAAAAAAAAAAAAAAAAAAAAAAAAAAAAAAlAAAADAAAAAAAAIAoAAAADAAAAAMAAAAnAAAAGAAAAAMAAAAAAAAA////AAAAAAAlAAAADAAAAAMAAABMAAAAZAAAAAAAAAAcAAAAPwEAAFoAAAAAAAAAHAAAAEABAAA/AAAAIQDwAAAAAAAAAAAAAACAPwAAAAAAAAAAAACAPwAAAAAAAAAAAAAAAAAAAAAAAAAAAAAAAAAAAAAAAAAAJQAAAAwAAAAAAACAKAAAAAwAAAADAAAAJwAAABgAAAADAAAAAAAAAP///wAAAAAAJQAAAAwAAAADAAAATAAAAGQAAAALAAAANwAAACEAAABaAAAACwAAADcAAAAXAAAAJAAAACEA8AAAAAAAAAAAAAAAgD8AAAAAAAAAAAAAgD8AAAAAAAAAAAAAAAAAAAAAAAAAAAAAAAAAAAAAAAAAACUAAAAMAAAAAAAAgCgAAAAMAAAAAwAAAFIAAABwAQAAAwAAAOD///8AAAAAAAAAAAAAAACQAQAAAAAAAQAAAABhAHIAaQBhAGwAAAAAAAAAAAAAAAAAAAAAAAAAAAAAAAAAAAAAAAAAAAAAAAAAAAAAAAAAAAAAAAAAAAAAAAAAAAAAADAAAAAAAAAAIA3RNrgBAAAACAAAAAAAANBue2T+fwAAAAAAAAAAAAAwAAAAAAAAACgAAAAAAAAACAAAAAAAAAAAAAAAAAAAAAAAAAAAAAAA9YdKDMBsAADHs51m/n8AAAAA0Ta4AQAA4P///wAAAAAgdAo5uAEAAAgkjncAAAAAAAAAAAAAAAAGAAAAAAAAACAAAAAAAAAALCOOdzEAAABpI453MQAAANHNUWT+fwAAAAAAAP1/AAAAAAAAAAAAACA0cEu4AQAAeCwO7f1/AAAgdAo5uAEAAGsxVWT+fwAA0CKOdzEAAABpI453MQAAANCQZUa4AQAAAAAAAGR2AAgAAAAAJQAAAAwAAAADAAAAGAAAAAwAAAAAAAAAEgAAAAwAAAABAAAAFgAAAAwAAAAIAAAAVAAAAFQAAAAMAAAANwAAACAAAABaAAAAAQAAAFVVj0GF9o5BDAAAAFsAAAABAAAATAAAAAQAAAALAAAANwAAACIAAABbAAAAUAAAAFgAAAAVAAAAFgAAAAwAAAAAAAAAJQAAAAwAAAACAAAAJwAAABgAAAAEAAAAAAAAAP///wAAAAAAJQAAAAwAAAAEAAAATAAAAGQAAAAwAAAAIAAAADQBAABaAAAAMAAAACAAAAAFAQAAOwAAACEA8AAAAAAAAAAAAAAAgD8AAAAAAAAAAAAAgD8AAAAAAAAAAAAAAAAAAAAAAAAAAAAAAAAAAAAAAAAAACUAAAAMAAAAAAAAgCgAAAAMAAAABAAAACcAAAAYAAAABAAAAAAAAAD///8AAAAAACUAAAAMAAAABAAAAEwAAABkAAAAMAAAACAAAAA0AQAAVgAAADAAAAAgAAAABQEAADcAAAAhAPAAAAAAAAAAAAAAAIA/AAAAAAAAAAAAAIA/AAAAAAAAAAAAAAAAAAAAAAAAAAAAAAAAAAAAAAAAAAAlAAAADAAAAAAAAIAoAAAADAAAAAQAAAAnAAAAGAAAAAQAAAAAAAAA////AAAAAAAlAAAADAAAAAQAAABMAAAAZAAAADAAAAA7AAAA8QAAAFYAAAAwAAAAOwAAAMIAAAAcAAAAIQDwAAAAAAAAAAAAAACAPwAAAAAAAAAAAACAPwAAAAAAAAAAAAAAAAAAAAAAAAAAAAAAAAAAAAAAAAAAJQAAAAwAAAAAAACAKAAAAAwAAAAEAAAAUgAAAHABAAAEAAAA7P///wAAAAAAAAAAAAAAAJABAAAAAAABAAAAAHMAZQBnAG8AZQAgAHUAaQAAAAAAAAAAAAAAAAAAAAAAAAAAAAAAAAAAAAAAAAAAAAAAAAAAAAAAAAAAAAAAAAAAAAAA8No47f1/AADIzEFLuAEAAGhaDu39fwAA0G57ZP5/AAAAAAAAAAAAAGhaDu39fwAA/////wABAAAAAAAAAAAAAAAAAAAAAAAAAAAAAAAAAABlhkoMwGwAAGBAcEsAAAAAYCyOdzEAAADs////AAAAACB0Cjm4AQAAmCWOdwAAAAAAAAAAAAAAAAkAAAAAAAAAIAAAAAAAAAC8JI53MQAAAPkkjncxAAAA0c1RZP5/AAAr1Gam0HsAAEBaDu0AAAAAAAAAAAAAAAAAAAAAAAAAACB0Cjm4AQAAazFVZP5/AABgJI53MQAAAPkkjncxAAAAsAZ3S7gBAAAAAAAAZHYACAAAAAAlAAAADAAAAAQAAAAYAAAADAAAAAAAAAASAAAADAAAAAEAAAAeAAAAGAAAADAAAAA7AAAA8gAAAFcAAAAlAAAADAAAAAQAAABUAAAAuAAAADEAAAA7AAAA8AAAAFYAAAABAAAAVVWPQYX2jkExAAAAOwAAABIAAABMAAAAAAAAAAAAAAAAAAAA//////////9wAAAAIQQ7BDAEMgQ1BDkEOgQ+BCAAIQQ7BDAEMgQ1BDkEOgQ+BDIEDAAAAAsAAAAKAAAACwAAAAoAAAAMAAAACgAAAAwAAAAFAAAADAAAAAsAAAAKAAAACwAAAAoAAAAMAAAACgAAAAwAAAALAAAASwAAAEAAAAAwAAAABQAAACAAAAABAAAAAQAAABAAAAAAAAAAAAAAAEABAACgAAAAAAAAAAAAAABAAQAAoAAAACUAAAAMAAAAAgAAACcAAAAYAAAABQAAAAAAAAD///8AAAAAACUAAAAMAAAABQAAAEwAAABkAAAAAAAAAGEAAAA/AQAAmwAAAAAAAABhAAAAQAEAADsAAAAhAPAAAAAAAAAAAAAAAIA/AAAAAAAAAAAAAIA/AAAAAAAAAAAAAAAAAAAAAAAAAAAAAAAAAAAAAAAAAAAlAAAADAAAAAAAAIAoAAAADAAAAAUAAAAnAAAAGAAAAAUAAAAAAAAA////AAAAAAAlAAAADAAAAAUAAABMAAAAZAAAAA4AAABhAAAAMQEAAHEAAAAOAAAAYQAAACQBAAARAAAAIQDwAAAAAAAAAAAAAACAPwAAAAAAAAAAAACAPwAAAAAAAAAAAAAAAAAAAAAAAAAAAAAAAAAAAAAAAAAAJQAAAAwAAAAAAACAKAAAAAwAAAAFAAAAJQAAAAwAAAABAAAAGAAAAAwAAAAAAAAAEgAAAAwAAAABAAAAHgAAABgAAAAOAAAAYQAAADIBAAByAAAAJQAAAAwAAAABAAAAVAAAALgAAAAPAAAAYQAAAHwAAABxAAAAAQAAAFVVj0GF9o5BDwAAAGEAAAASAAAATAAAAAAAAAAAAAAAAAAAAP//////////cAAAAFMAbABhAHYAZQB5AGsAbwAgAFMAbABhAHYAZQB5AGsAbwB2AAcAAAADAAAABwAAAAYAAAAHAAAABgAAAAYAAAAIAAAABAAAAAcAAAADAAAABwAAAAYAAAAHAAAABgAAAAYAAAAIAAAABgAAAEsAAABAAAAAMAAAAAUAAAAgAAAAAQAAAAEAAAAQAAAAAAAAAAAAAABAAQAAoAAAAAAAAAAAAAAAQAEAAKAAAAAlAAAADAAAAAIAAAAnAAAAGAAAAAUAAAAAAAAA////AAAAAAAlAAAADAAAAAUAAABMAAAAZAAAAA4AAAB2AAAAMQEAAIYAAAAOAAAAdgAAACQBAAARAAAAIQDwAAAAAAAAAAAAAACAPwAAAAAAAAAAAACAPwAAAAAAAAAAAAAAAAAAAAAAAAAAAAAAAAAAAAAAAAAAJQAAAAwAAAAAAACAKAAAAAwAAAAFAAAAJQAAAAwAAAABAAAAGAAAAAwAAAAAAAAAEgAAAAwAAAABAAAAHgAAABgAAAAOAAAAdgAAADIBAACHAAAAJQAAAAwAAAABAAAAVAAAALgAAAAPAAAAdgAAAHYAAACGAAAAAQAAAFVVj0GF9o5BDwAAAHYAAAASAAAATAAAAAAAAAAAAAAAAAAAAP//////////cAAAAEUAeABlAGMAdQB0AGkAdgBlACAARABpAHIAZQBjAHQAbwByAAcAAAAGAAAABwAAAAYAAAAHAAAABAAAAAMAAAAGAAAABwAAAAQAAAAJAAAAAwAAAAUAAAAHAAAABgAAAAQAAAAIAAAABQAAAEsAAABAAAAAMAAAAAUAAAAgAAAAAQAAAAEAAAAQAAAAAAAAAAAAAABAAQAAoAAAAAAAAAAAAAAAQAEAAKAAAAAlAAAADAAAAAIAAAAnAAAAGAAAAAUAAAAAAAAA////AAAAAAAlAAAADAAAAAUAAABMAAAAZAAAAA4AAACLAAAABgEAAJsAAAAOAAAAiwAAAPkAAAARAAAAIQDwAAAAAAAAAAAAAACAPwAAAAAAAAAAAACAPwAAAAAAAAAAAAAAAAAAAAAAAAAAAAAAAAAAAAAAAAAAJQAAAAwAAAAAAACAKAAAAAwAAAAFAAAAJQAAAAwAAAABAAAAGAAAAAwAAAAAAAAAEgAAAAwAAAABAAAAFgAAAAwAAAAAAAAAVAAAADwBAAAPAAAAiwAAAAUBAACbAAAAAQAAAFVVj0GF9o5BDwAAAIsAAAAoAAAATAAAAAQAAAAOAAAAiwAAAAcBAACcAAAAnAAAAFMAaQBnAG4AZQBkACAAYgB5ADoAIABTAGwAYQB2AGUAeQBrAG8AIABMAHkAdQBiAG8AbQBpAHIAbwB2ACAAUwBsAGEAdgBlAHkAawBvAHYABwAAAAMAAAAIAAAABwAAAAcAAAAIAAAABAAAAAgAAAAGAAAAAwAAAAQAAAAHAAAAAwAAAAcAAAAGAAAABwAAAAYAAAAGAAAACAAAAAQAAAAGAAAABgAAAAcAAAAIAAAACAAAAAsAAAADAAAABQAAAAgAAAAGAAAABAAAAAcAAAADAAAABwAAAAYAAAAHAAAABgAAAAYAAAAIAAAABgAAABYAAAAMAAAAAAAAACUAAAAMAAAAAgAAAA4AAAAUAAAAAAAAABAAAAAUAAAA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hRYcyuEo8IdEaMCVKTcZFmuMywkx+9f+s1EM/CxhUxY=</DigestValue>
    </Reference>
    <Reference Type="http://www.w3.org/2000/09/xmldsig#Object" URI="#idOfficeObject">
      <DigestMethod Algorithm="http://www.w3.org/2001/04/xmlenc#sha256"/>
      <DigestValue>omSONdKxBl1TPYKhs5wfbicGG9ZaZRzUn+Ej0uI3+fo=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FSeL+8LfhvagrhyWfeyq0Dk440aAZ5lirzaYeBj64yY=</DigestValue>
    </Reference>
    <Reference Type="http://www.w3.org/2000/09/xmldsig#Object" URI="#idValidSigLnImg">
      <DigestMethod Algorithm="http://www.w3.org/2001/04/xmlenc#sha256"/>
      <DigestValue>iWhQ4UtJM+U6k9+7IvX6+yjOHMjayZMjE3advfAZj10=</DigestValue>
    </Reference>
    <Reference Type="http://www.w3.org/2000/09/xmldsig#Object" URI="#idInvalidSigLnImg">
      <DigestMethod Algorithm="http://www.w3.org/2001/04/xmlenc#sha256"/>
      <DigestValue>LxTn2G/tV/xPDqfghBcb9tlZd7Rfh4KSRcAIFQ7aWzI=</DigestValue>
    </Reference>
  </SignedInfo>
  <SignatureValue>eGxYSGTa3evfk+mQVlsntSlKy2n3TTVEEHo5wchXjiOY0+o8vPKjVY7scPxQx1ftt0sDSCNYv1+H
F2jQE+MhFDsu76X9xJbQTw+QN/v658XwOS62EPYBkLCy6HLqJdT8CgxfHE8EIkJcuyMTTnN6FrfN
7u90cCcdI/GgfBsp6CnQF9D7paqODh6pIv6k7YyEtCcqe5rMgStmnA+JB97DqZg6gqDozhXI7M4T
QKZ6NTLyGXY0EJ5SWLe6IYS4/74zG3LbHFzwJBle9pLdEmfhoMrI/YhKjqc8GGW9JzORtTZkS40A
2ZTJhRc+ZuQr37wDC6LimbljtKcXCUGIKUKmgA==</SignatureValue>
  <KeyInfo>
    <X509Data>
      <X509Certificate>MIIHMTCCBRmgAwIBAgIIEF3y2AkJ+2gwDQYJKoZIhvcNAQELBQAweDELMAkGA1UEBhMCQkcxGDAWBgNVBGETD05UUkJHLTIwMTIzMDQyNjESMBAGA1UEChMJQk9SSUNBIEFEMRAwDgYDVQQLEwdCLVRydXN0MSkwJwYDVQQDEyBCLVRydXN0IE9wZXJhdGlvbmFsIFF1YWxpZmllZCBDQTAeFw0yMjA5MjIwMDAwMDBaFw0yMzA5MjIwMDAwMDBaMIHCMSYwJAYJKoZIhvcNAQkBFhdCb3lhbi5TdGVmb3ZAZHNrYmFuay5iZzEWMBQGA1UECgwNQkFOS0EgRFNLIEVBRDEYMBYGA1UEYQwPTlRSQkctMTIxODMwNjE2MQ8wDQYDVQQEDAZTdGVmb3YxDjAMBgNVBCoMBUJveWFuMRkwFwYDVQQFExBQTk9CRy03NzA1MjIxMDg2MR0wGwYDVQQDDBRCb3lhbiBGaWxpcG92IFN0ZWZvdjELMAkGA1UEBhMCQkcwggEiMA0GCSqGSIb3DQEBAQUAA4IBDwAwggEKAoIBAQDCSbTTrGAXFXZFo+gOKcUHVztQcYbI00gb+2CC5c7R50YEF4NK0YUqJG9bVcm0leMhBBcWDG8XGnHF/0Ly6xMJCpi7OWr4yWWa6z4fVBiOlU8Zi3OwGLHziPtHK+LcjkXMlEy7O+fU9czroxFR+ezTGVcCmslGU0F+6DA1fvRGXzmgG8iNtu/v4ESFtr6axbdKYtODNFFn0VsYMXWvxZiRy7fmNIJih/laWb4qyx0oxpIyZsiJ6Ppli6pjZFIorXT7t6tre9qKAOmzrzgscXJFU1yu1fe+r7NOHucyTtbEyDghyZ8vUjRqSugyAAbcigf4Zsc/LoM3CYMooRo2Gt27AgMBAAGjggJyMIICbjAdBgNVHQ4EFgQUzR71ezkicrqJ6INPaY8ActVZ8SQwHwYDVR0jBBgwFoAUJ88IQwTwxYM3Z4EXTfwF5ttli7AwIAYDVR0SBBkwF4YVaHR0cDovL3d3dy5iLXRydXN0LmJnMAkGA1UdEwQCMAAwYQYDVR0gBFowWDBBBgsrBgEEAft2AQYBAjAyMDAGCCsGAQUFBwIBFiRodHRwOi8vd3d3LmItdHJ1c3Qub3JnL2RvY3VtZW50cy9jcHMwCAYGBACLMAEBMAkGBwQAi+xAAQIwDgYDVR0PAQH/BAQDAgXgMB0GA1UdJQQWMBQGCCsGAQUFBwMCBggrBgEFBQcDBDBMBgNVHR8ERTBDMEGgP6A9hjtodHRwOi8vY3JsLmItdHJ1c3Qub3JnL3JlcG9zaXRvcnkvQi1UcnVzdE9wZXJhdGlvbmFsUUNBLmNybDB7BggrBgEFBQcBAQRvMG0wIwYIKwYBBQUHMAGGF2h0dHA6Ly9vY3NwLmItdHJ1c3Qub3JnMEYGCCsGAQUFBzAChjpodHRwOi8vY2EuYi10cnVzdC5vcmcvcmVwb3NpdG9yeS9CLVRydXN0T3BlcmF0aW9uYWxRQ0EuY2VyMIGhBggrBgEFBQcBAwSBlDCBkTAVBggrBgEFBQcLAjAJBgcEAIvsSQEBMBUGCCsGAQUFBwsCMAkGBwQAi+xJAQIwCAYGBACORgEBMAgGBgQAjkYBBDA4BgYEAI5GAQUwLjAsFiZodHRwczovL3d3dy5iLXRydXN0Lm9yZy9wZHMvcGRzX2VuLnBkZhMCZW4wEwYGBACORgEGMAkGBwQAjkYBBgEwDQYJKoZIhvcNAQELBQADggIBAJYroUJd59mUwECBC/AjBs9pJYZtlh7n3o1oQ+pBw5cVbK3wB14zQ55FBwiHwdW1lj4TA6tnDw/OCYpWvSNxO+Rb5yP9l9F0ZuBGxX8njrfWb26FxjkuUUmM0bdP34Dg0JtxMUSqaJ0anQQC87+kJLPYVqOsx2Xvq2d9qMZ5GioebPxxJGmnh8dzW29y2u6Iq8hENZyJYrAH65zQIvExiK2KJmPDhXAL8wszhMRGSr88pmmY8d2gJUfDdlwKINhKcBTJ+alfL/zmLZbh3Q7dZ3VyP/U80liqK1M3XTgSAaEsxqIzwv1CCbYr0UhuYCgCUatrt5OY+YJZ23XCUOxbgXfPMQwrbTisMZVFDFqjADZSxeB5PCYhjfxqKaIIUT2JtmzTdcggFwksZRfut3iC/JUgCyZ1bdnp+U+WfQNf3lLUgQgUP63rRxfx12QY9FZSPexiXFBpKtb/pveUDSCOddrvA52/DwXUPxrO35XN3kearQFUwgdy7ZoclMVnD0KYJDv9BpyNpHz5FKVAwTWXuH668iXRB4HTgT2BsSzngRemIic61nvOOFM0TaDCrILb6jWWkJ/SoCpMALTuWbBAYUHJ+zvSknsMy3//jkVbvK0LCdjuLRAzw/qS6zikRIfKkQhqgjs1YOzLZzqf681bXl+L3FnU25MyVOyxP9zBbFd1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6"/>
            <mdssi:RelationshipReference xmlns:mdssi="http://schemas.openxmlformats.org/package/2006/digital-signature" SourceId="rId29"/>
            <mdssi:RelationshipReference xmlns:mdssi="http://schemas.openxmlformats.org/package/2006/digital-signature" SourceId="rId11"/>
            <mdssi:RelationshipReference xmlns:mdssi="http://schemas.openxmlformats.org/package/2006/digital-signature" SourceId="rId24"/>
            <mdssi:RelationshipReference xmlns:mdssi="http://schemas.openxmlformats.org/package/2006/digital-signature" SourceId="rId32"/>
            <mdssi:RelationshipReference xmlns:mdssi="http://schemas.openxmlformats.org/package/2006/digital-signature" SourceId="rId37"/>
            <mdssi:RelationshipReference xmlns:mdssi="http://schemas.openxmlformats.org/package/2006/digital-signature" SourceId="rId40"/>
            <mdssi:RelationshipReference xmlns:mdssi="http://schemas.openxmlformats.org/package/2006/digital-signature" SourceId="rId45"/>
            <mdssi:RelationshipReference xmlns:mdssi="http://schemas.openxmlformats.org/package/2006/digital-signature" SourceId="rId53"/>
            <mdssi:RelationshipReference xmlns:mdssi="http://schemas.openxmlformats.org/package/2006/digital-signature" SourceId="rId58"/>
            <mdssi:RelationshipReference xmlns:mdssi="http://schemas.openxmlformats.org/package/2006/digital-signature" SourceId="rId5"/>
            <mdssi:RelationshipReference xmlns:mdssi="http://schemas.openxmlformats.org/package/2006/digital-signature" SourceId="rId19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22"/>
            <mdssi:RelationshipReference xmlns:mdssi="http://schemas.openxmlformats.org/package/2006/digital-signature" SourceId="rId27"/>
            <mdssi:RelationshipReference xmlns:mdssi="http://schemas.openxmlformats.org/package/2006/digital-signature" SourceId="rId30"/>
            <mdssi:RelationshipReference xmlns:mdssi="http://schemas.openxmlformats.org/package/2006/digital-signature" SourceId="rId35"/>
            <mdssi:RelationshipReference xmlns:mdssi="http://schemas.openxmlformats.org/package/2006/digital-signature" SourceId="rId43"/>
            <mdssi:RelationshipReference xmlns:mdssi="http://schemas.openxmlformats.org/package/2006/digital-signature" SourceId="rId48"/>
            <mdssi:RelationshipReference xmlns:mdssi="http://schemas.openxmlformats.org/package/2006/digital-signature" SourceId="rId56"/>
            <mdssi:RelationshipReference xmlns:mdssi="http://schemas.openxmlformats.org/package/2006/digital-signature" SourceId="rId8"/>
            <mdssi:RelationshipReference xmlns:mdssi="http://schemas.openxmlformats.org/package/2006/digital-signature" SourceId="rId51"/>
            <mdssi:RelationshipReference xmlns:mdssi="http://schemas.openxmlformats.org/package/2006/digital-signature" SourceId="rId3"/>
            <mdssi:RelationshipReference xmlns:mdssi="http://schemas.openxmlformats.org/package/2006/digital-signature" SourceId="rId12"/>
            <mdssi:RelationshipReference xmlns:mdssi="http://schemas.openxmlformats.org/package/2006/digital-signature" SourceId="rId17"/>
            <mdssi:RelationshipReference xmlns:mdssi="http://schemas.openxmlformats.org/package/2006/digital-signature" SourceId="rId25"/>
            <mdssi:RelationshipReference xmlns:mdssi="http://schemas.openxmlformats.org/package/2006/digital-signature" SourceId="rId33"/>
            <mdssi:RelationshipReference xmlns:mdssi="http://schemas.openxmlformats.org/package/2006/digital-signature" SourceId="rId38"/>
            <mdssi:RelationshipReference xmlns:mdssi="http://schemas.openxmlformats.org/package/2006/digital-signature" SourceId="rId46"/>
            <mdssi:RelationshipReference xmlns:mdssi="http://schemas.openxmlformats.org/package/2006/digital-signature" SourceId="rId59"/>
            <mdssi:RelationshipReference xmlns:mdssi="http://schemas.openxmlformats.org/package/2006/digital-signature" SourceId="rId20"/>
            <mdssi:RelationshipReference xmlns:mdssi="http://schemas.openxmlformats.org/package/2006/digital-signature" SourceId="rId41"/>
            <mdssi:RelationshipReference xmlns:mdssi="http://schemas.openxmlformats.org/package/2006/digital-signature" SourceId="rId54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5"/>
            <mdssi:RelationshipReference xmlns:mdssi="http://schemas.openxmlformats.org/package/2006/digital-signature" SourceId="rId23"/>
            <mdssi:RelationshipReference xmlns:mdssi="http://schemas.openxmlformats.org/package/2006/digital-signature" SourceId="rId28"/>
            <mdssi:RelationshipReference xmlns:mdssi="http://schemas.openxmlformats.org/package/2006/digital-signature" SourceId="rId36"/>
            <mdssi:RelationshipReference xmlns:mdssi="http://schemas.openxmlformats.org/package/2006/digital-signature" SourceId="rId49"/>
            <mdssi:RelationshipReference xmlns:mdssi="http://schemas.openxmlformats.org/package/2006/digital-signature" SourceId="rId57"/>
            <mdssi:RelationshipReference xmlns:mdssi="http://schemas.openxmlformats.org/package/2006/digital-signature" SourceId="rId10"/>
            <mdssi:RelationshipReference xmlns:mdssi="http://schemas.openxmlformats.org/package/2006/digital-signature" SourceId="rId31"/>
            <mdssi:RelationshipReference xmlns:mdssi="http://schemas.openxmlformats.org/package/2006/digital-signature" SourceId="rId44"/>
            <mdssi:RelationshipReference xmlns:mdssi="http://schemas.openxmlformats.org/package/2006/digital-signature" SourceId="rId52"/>
            <mdssi:RelationshipReference xmlns:mdssi="http://schemas.openxmlformats.org/package/2006/digital-signature" SourceId="rId13"/>
            <mdssi:RelationshipReference xmlns:mdssi="http://schemas.openxmlformats.org/package/2006/digital-signature" SourceId="rId18"/>
            <mdssi:RelationshipReference xmlns:mdssi="http://schemas.openxmlformats.org/package/2006/digital-signature" SourceId="rId26"/>
            <mdssi:RelationshipReference xmlns:mdssi="http://schemas.openxmlformats.org/package/2006/digital-signature" SourceId="rId39"/>
            <mdssi:RelationshipReference xmlns:mdssi="http://schemas.openxmlformats.org/package/2006/digital-signature" SourceId="rId21"/>
            <mdssi:RelationshipReference xmlns:mdssi="http://schemas.openxmlformats.org/package/2006/digital-signature" SourceId="rId34"/>
            <mdssi:RelationshipReference xmlns:mdssi="http://schemas.openxmlformats.org/package/2006/digital-signature" SourceId="rId42"/>
            <mdssi:RelationshipReference xmlns:mdssi="http://schemas.openxmlformats.org/package/2006/digital-signature" SourceId="rId47"/>
            <mdssi:RelationshipReference xmlns:mdssi="http://schemas.openxmlformats.org/package/2006/digital-signature" SourceId="rId50"/>
            <mdssi:RelationshipReference xmlns:mdssi="http://schemas.openxmlformats.org/package/2006/digital-signature" SourceId="rId55"/>
          </Transform>
          <Transform Algorithm="http://www.w3.org/TR/2001/REC-xml-c14n-20010315"/>
        </Transforms>
        <DigestMethod Algorithm="http://www.w3.org/2001/04/xmlenc#sha256"/>
        <DigestValue>aTzJIJGRlPoHOI5oiPrU0gKYJRJbNH6axqjJ0QsRSlo=</DigestValue>
      </Reference>
      <Reference URI="/xl/calcChain.xml?ContentType=application/vnd.openxmlformats-officedocument.spreadsheetml.calcChain+xml">
        <DigestMethod Algorithm="http://www.w3.org/2001/04/xmlenc#sha256"/>
        <DigestValue>Y4PiPTJg/E8NfSslhZFEJonE1QrN6tZZAmeuCxH9C8Y=</DigestValue>
      </Reference>
      <Reference URI="/xl/drawings/_rels/vmlDrawing1.v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k7x4InUpprzMd7EavVzigdy/k2BCSAieF1tBJyAznHo=</DigestValue>
      </Reference>
      <Reference URI="/xl/drawings/vmlDrawing1.vml?ContentType=application/vnd.openxmlformats-officedocument.vmlDrawing">
        <DigestMethod Algorithm="http://www.w3.org/2001/04/xmlenc#sha256"/>
        <DigestValue>jzIqsBzRmc4TbZoDkKQqYv6wqrswI1t6DAQH2Eav7LE=</DigestValue>
      </Reference>
      <Reference URI="/xl/media/image1.emf?ContentType=image/x-emf">
        <DigestMethod Algorithm="http://www.w3.org/2001/04/xmlenc#sha256"/>
        <DigestValue>PeMujxtdX8FKuxQvbVs10Yn7pOpzDF8Zh9N0AY+zNZw=</DigestValue>
      </Reference>
      <Reference URI="/xl/media/image2.emf?ContentType=image/x-emf">
        <DigestMethod Algorithm="http://www.w3.org/2001/04/xmlenc#sha256"/>
        <DigestValue>o4dGM+aUbsVV7s7K1yrlBW6Tz8kwrSIdkIL5JpfFmX4=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0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10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0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0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0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0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0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06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107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108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109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11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110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111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112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113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114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115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116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117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118.bin?ContentType=application/vnd.openxmlformats-officedocument.spreadsheetml.printerSettings">
        <DigestMethod Algorithm="http://www.w3.org/2001/04/xmlenc#sha256"/>
        <DigestValue>k5z4QFvXyp5vMq4FDANuvQxvNZ735cuotFRYxi91M4M=</DigestValue>
      </Reference>
      <Reference URI="/xl/printerSettings/printerSettings119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12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120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12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2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2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2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2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2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2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2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2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3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13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3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3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33.bin?ContentType=application/vnd.openxmlformats-officedocument.spreadsheetml.printerSettings">
        <DigestMethod Algorithm="http://www.w3.org/2001/04/xmlenc#sha256"/>
        <DigestValue>olVzO14YzbBV9lyv2+iYJUax50tLLM5nhgg3hHHh9hE=</DigestValue>
      </Reference>
      <Reference URI="/xl/printerSettings/printerSettings13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3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3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3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3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3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4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140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14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4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4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4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45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14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4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4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49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15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150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151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152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153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154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155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156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157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158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159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16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160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161.bin?ContentType=application/vnd.openxmlformats-officedocument.spreadsheetml.printerSettings">
        <DigestMethod Algorithm="http://www.w3.org/2001/04/xmlenc#sha256"/>
        <DigestValue>k5z4QFvXyp5vMq4FDANuvQxvNZ735cuotFRYxi91M4M=</DigestValue>
      </Reference>
      <Reference URI="/xl/printerSettings/printerSettings162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163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16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6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6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6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6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6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7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17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7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7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73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174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175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17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7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7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7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8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18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8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8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8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8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85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18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8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8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8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9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19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9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9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9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9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195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196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197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198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199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0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200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201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202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203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204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205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206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207.bin?ContentType=application/vnd.openxmlformats-officedocument.spreadsheetml.printerSettings">
        <DigestMethod Algorithm="http://www.w3.org/2001/04/xmlenc#sha256"/>
        <DigestValue>k5z4QFvXyp5vMq4FDANuvQxvNZ735cuotFRYxi91M4M=</DigestValue>
      </Reference>
      <Reference URI="/xl/printerSettings/printerSettings208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209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21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21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1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1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1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1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1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1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1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1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19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22.bin?ContentType=application/vnd.openxmlformats-officedocument.spreadsheetml.printerSettings">
        <DigestMethod Algorithm="http://www.w3.org/2001/04/xmlenc#sha256"/>
        <DigestValue>k5z4QFvXyp5vMq4FDANuvQxvNZ735cuotFRYxi91M4M=</DigestValue>
      </Reference>
      <Reference URI="/xl/printerSettings/printerSettings22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2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2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2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2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2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2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2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2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29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23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230.bin?ContentType=application/vnd.openxmlformats-officedocument.spreadsheetml.printerSettings">
        <DigestMethod Algorithm="http://www.w3.org/2001/04/xmlenc#sha256"/>
        <DigestValue>olVzO14YzbBV9lyv2+iYJUax50tLLM5nhgg3hHHh9hE=</DigestValue>
      </Reference>
      <Reference URI="/xl/printerSettings/printerSettings23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3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3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3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3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3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3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3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3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4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240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241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242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243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244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245.bin?ContentType=application/vnd.openxmlformats-officedocument.spreadsheetml.printerSettings">
        <DigestMethod Algorithm="http://www.w3.org/2001/04/xmlenc#sha256"/>
        <DigestValue>k5z4QFvXyp5vMq4FDANuvQxvNZ735cuotFRYxi91M4M=</DigestValue>
      </Reference>
      <Reference URI="/xl/printerSettings/printerSettings246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24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4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4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5.bin?ContentType=application/vnd.openxmlformats-officedocument.spreadsheetml.printerSettings">
        <DigestMethod Algorithm="http://www.w3.org/2001/04/xmlenc#sha256"/>
        <DigestValue>rALDqt2H2KdfuxYzTV53rYvk3kH3uKy15HZhCc8cxRs=</DigestValue>
      </Reference>
      <Reference URI="/xl/printerSettings/printerSettings25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5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5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5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5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5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56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257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258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259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2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60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261.bin?ContentType=application/vnd.openxmlformats-officedocument.spreadsheetml.printerSettings">
        <DigestMethod Algorithm="http://www.w3.org/2001/04/xmlenc#sha256"/>
        <DigestValue>k5z4QFvXyp5vMq4FDANuvQxvNZ735cuotFRYxi91M4M=</DigestValue>
      </Reference>
      <Reference URI="/xl/printerSettings/printerSettings262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263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26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6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6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6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6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6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7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7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7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73.bin?ContentType=application/vnd.openxmlformats-officedocument.spreadsheetml.printerSettings">
        <DigestMethod Algorithm="http://www.w3.org/2001/04/xmlenc#sha256"/>
        <DigestValue>ki451zjwRlhVfknUILEzz+g42p1TR9y51422BSshvxU=</DigestValue>
      </Reference>
      <Reference URI="/xl/printerSettings/printerSettings274.bin?ContentType=application/vnd.openxmlformats-officedocument.spreadsheetml.printerSettings">
        <DigestMethod Algorithm="http://www.w3.org/2001/04/xmlenc#sha256"/>
        <DigestValue>ki451zjwRlhVfknUILEzz+g42p1TR9y51422BSshvxU=</DigestValue>
      </Reference>
      <Reference URI="/xl/printerSettings/printerSettings275.bin?ContentType=application/vnd.openxmlformats-officedocument.spreadsheetml.printerSettings">
        <DigestMethod Algorithm="http://www.w3.org/2001/04/xmlenc#sha256"/>
        <DigestValue>ki451zjwRlhVfknUILEzz+g42p1TR9y51422BSshvxU=</DigestValue>
      </Reference>
      <Reference URI="/xl/printerSettings/printerSettings276.bin?ContentType=application/vnd.openxmlformats-officedocument.spreadsheetml.printerSettings">
        <DigestMethod Algorithm="http://www.w3.org/2001/04/xmlenc#sha256"/>
        <DigestValue>ki451zjwRlhVfknUILEzz+g42p1TR9y51422BSshvxU=</DigestValue>
      </Reference>
      <Reference URI="/xl/printerSettings/printerSettings277.bin?ContentType=application/vnd.openxmlformats-officedocument.spreadsheetml.printerSettings">
        <DigestMethod Algorithm="http://www.w3.org/2001/04/xmlenc#sha256"/>
        <DigestValue>ki451zjwRlhVfknUILEzz+g42p1TR9y51422BSshvxU=</DigestValue>
      </Reference>
      <Reference URI="/xl/printerSettings/printerSettings278.bin?ContentType=application/vnd.openxmlformats-officedocument.spreadsheetml.printerSettings">
        <DigestMethod Algorithm="http://www.w3.org/2001/04/xmlenc#sha256"/>
        <DigestValue>ki451zjwRlhVfknUILEzz+g42p1TR9y51422BSshvxU=</DigestValue>
      </Reference>
      <Reference URI="/xl/printerSettings/printerSettings279.bin?ContentType=application/vnd.openxmlformats-officedocument.spreadsheetml.printerSettings">
        <DigestMethod Algorithm="http://www.w3.org/2001/04/xmlenc#sha256"/>
        <DigestValue>ki451zjwRlhVfknUILEzz+g42p1TR9y51422BSshvxU=</DigestValue>
      </Reference>
      <Reference URI="/xl/printerSettings/printerSettings2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80.bin?ContentType=application/vnd.openxmlformats-officedocument.spreadsheetml.printerSettings">
        <DigestMethod Algorithm="http://www.w3.org/2001/04/xmlenc#sha256"/>
        <DigestValue>ki451zjwRlhVfknUILEzz+g42p1TR9y51422BSshvxU=</DigestValue>
      </Reference>
      <Reference URI="/xl/printerSettings/printerSettings281.bin?ContentType=application/vnd.openxmlformats-officedocument.spreadsheetml.printerSettings">
        <DigestMethod Algorithm="http://www.w3.org/2001/04/xmlenc#sha256"/>
        <DigestValue>ki451zjwRlhVfknUILEzz+g42p1TR9y51422BSshvxU=</DigestValue>
      </Reference>
      <Reference URI="/xl/printerSettings/printerSettings282.bin?ContentType=application/vnd.openxmlformats-officedocument.spreadsheetml.printerSettings">
        <DigestMethod Algorithm="http://www.w3.org/2001/04/xmlenc#sha256"/>
        <DigestValue>ki451zjwRlhVfknUILEzz+g42p1TR9y51422BSshvxU=</DigestValue>
      </Reference>
      <Reference URI="/xl/printerSettings/printerSettings283.bin?ContentType=application/vnd.openxmlformats-officedocument.spreadsheetml.printerSettings">
        <DigestMethod Algorithm="http://www.w3.org/2001/04/xmlenc#sha256"/>
        <DigestValue>ki451zjwRlhVfknUILEzz+g42p1TR9y51422BSshvxU=</DigestValue>
      </Reference>
      <Reference URI="/xl/printerSettings/printerSettings284.bin?ContentType=application/vnd.openxmlformats-officedocument.spreadsheetml.printerSettings">
        <DigestMethod Algorithm="http://www.w3.org/2001/04/xmlenc#sha256"/>
        <DigestValue>ki451zjwRlhVfknUILEzz+g42p1TR9y51422BSshvxU=</DigestValue>
      </Reference>
      <Reference URI="/xl/printerSettings/printerSettings285.bin?ContentType=application/vnd.openxmlformats-officedocument.spreadsheetml.printerSettings">
        <DigestMethod Algorithm="http://www.w3.org/2001/04/xmlenc#sha256"/>
        <DigestValue>k5z4QFvXyp5vMq4FDANuvQxvNZ735cuotFRYxi91M4M=</DigestValue>
      </Reference>
      <Reference URI="/xl/printerSettings/printerSettings286.bin?ContentType=application/vnd.openxmlformats-officedocument.spreadsheetml.printerSettings">
        <DigestMethod Algorithm="http://www.w3.org/2001/04/xmlenc#sha256"/>
        <DigestValue>ki451zjwRlhVfknUILEzz+g42p1TR9y51422BSshvxU=</DigestValue>
      </Reference>
      <Reference URI="/xl/printerSettings/printerSettings287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28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8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9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9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9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9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9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9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9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297.bin?ContentType=application/vnd.openxmlformats-officedocument.spreadsheetml.printerSettings">
        <DigestMethod Algorithm="http://www.w3.org/2001/04/xmlenc#sha256"/>
        <DigestValue>MmAIL40KuwFClAfCfhlujgcNcoUbQL68fZhmNQIfQK8=</DigestValue>
      </Reference>
      <Reference URI="/xl/printerSettings/printerSettings298.bin?ContentType=application/vnd.openxmlformats-officedocument.spreadsheetml.printerSettings">
        <DigestMethod Algorithm="http://www.w3.org/2001/04/xmlenc#sha256"/>
        <DigestValue>MmAIL40KuwFClAfCfhlujgcNcoUbQL68fZhmNQIfQK8=</DigestValue>
      </Reference>
      <Reference URI="/xl/printerSettings/printerSettings299.bin?ContentType=application/vnd.openxmlformats-officedocument.spreadsheetml.printerSettings">
        <DigestMethod Algorithm="http://www.w3.org/2001/04/xmlenc#sha256"/>
        <DigestValue>MmAIL40KuwFClAfCfhlujgcNcoUbQL68fZhmNQIfQK8=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00.bin?ContentType=application/vnd.openxmlformats-officedocument.spreadsheetml.printerSettings">
        <DigestMethod Algorithm="http://www.w3.org/2001/04/xmlenc#sha256"/>
        <DigestValue>MmAIL40KuwFClAfCfhlujgcNcoUbQL68fZhmNQIfQK8=</DigestValue>
      </Reference>
      <Reference URI="/xl/printerSettings/printerSettings301.bin?ContentType=application/vnd.openxmlformats-officedocument.spreadsheetml.printerSettings">
        <DigestMethod Algorithm="http://www.w3.org/2001/04/xmlenc#sha256"/>
        <DigestValue>MmAIL40KuwFClAfCfhlujgcNcoUbQL68fZhmNQIfQK8=</DigestValue>
      </Reference>
      <Reference URI="/xl/printerSettings/printerSettings302.bin?ContentType=application/vnd.openxmlformats-officedocument.spreadsheetml.printerSettings">
        <DigestMethod Algorithm="http://www.w3.org/2001/04/xmlenc#sha256"/>
        <DigestValue>MmAIL40KuwFClAfCfhlujgcNcoUbQL68fZhmNQIfQK8=</DigestValue>
      </Reference>
      <Reference URI="/xl/printerSettings/printerSettings303.bin?ContentType=application/vnd.openxmlformats-officedocument.spreadsheetml.printerSettings">
        <DigestMethod Algorithm="http://www.w3.org/2001/04/xmlenc#sha256"/>
        <DigestValue>MmAIL40KuwFClAfCfhlujgcNcoUbQL68fZhmNQIfQK8=</DigestValue>
      </Reference>
      <Reference URI="/xl/printerSettings/printerSettings304.bin?ContentType=application/vnd.openxmlformats-officedocument.spreadsheetml.printerSettings">
        <DigestMethod Algorithm="http://www.w3.org/2001/04/xmlenc#sha256"/>
        <DigestValue>MmAIL40KuwFClAfCfhlujgcNcoUbQL68fZhmNQIfQK8=</DigestValue>
      </Reference>
      <Reference URI="/xl/printerSettings/printerSettings305.bin?ContentType=application/vnd.openxmlformats-officedocument.spreadsheetml.printerSettings">
        <DigestMethod Algorithm="http://www.w3.org/2001/04/xmlenc#sha256"/>
        <DigestValue>MmAIL40KuwFClAfCfhlujgcNcoUbQL68fZhmNQIfQK8=</DigestValue>
      </Reference>
      <Reference URI="/xl/printerSettings/printerSettings306.bin?ContentType=application/vnd.openxmlformats-officedocument.spreadsheetml.printerSettings">
        <DigestMethod Algorithm="http://www.w3.org/2001/04/xmlenc#sha256"/>
        <DigestValue>MmAIL40KuwFClAfCfhlujgcNcoUbQL68fZhmNQIfQK8=</DigestValue>
      </Reference>
      <Reference URI="/xl/printerSettings/printerSettings307.bin?ContentType=application/vnd.openxmlformats-officedocument.spreadsheetml.printerSettings">
        <DigestMethod Algorithm="http://www.w3.org/2001/04/xmlenc#sha256"/>
        <DigestValue>MmAIL40KuwFClAfCfhlujgcNcoUbQL68fZhmNQIfQK8=</DigestValue>
      </Reference>
      <Reference URI="/xl/printerSettings/printerSettings308.bin?ContentType=application/vnd.openxmlformats-officedocument.spreadsheetml.printerSettings">
        <DigestMethod Algorithm="http://www.w3.org/2001/04/xmlenc#sha256"/>
        <DigestValue>MmAIL40KuwFClAfCfhlujgcNcoUbQL68fZhmNQIfQK8=</DigestValue>
      </Reference>
      <Reference URI="/xl/printerSettings/printerSettings309.bin?ContentType=application/vnd.openxmlformats-officedocument.spreadsheetml.printerSettings">
        <DigestMethod Algorithm="http://www.w3.org/2001/04/xmlenc#sha256"/>
        <DigestValue>k5z4QFvXyp5vMq4FDANuvQxvNZ735cuotFRYxi91M4M=</DigestValue>
      </Reference>
      <Reference URI="/xl/printerSettings/printerSettings3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10.bin?ContentType=application/vnd.openxmlformats-officedocument.spreadsheetml.printerSettings">
        <DigestMethod Algorithm="http://www.w3.org/2001/04/xmlenc#sha256"/>
        <DigestValue>MmAIL40KuwFClAfCfhlujgcNcoUbQL68fZhmNQIfQK8=</DigestValue>
      </Reference>
      <Reference URI="/xl/printerSettings/printerSettings311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31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1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1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1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1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1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1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1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2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21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322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323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324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325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326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327.bin?ContentType=application/vnd.openxmlformats-officedocument.spreadsheetml.printerSettings">
        <DigestMethod Algorithm="http://www.w3.org/2001/04/xmlenc#sha256"/>
        <DigestValue>k5z4QFvXyp5vMq4FDANuvQxvNZ735cuotFRYxi91M4M=</DigestValue>
      </Reference>
      <Reference URI="/xl/printerSettings/printerSettings328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329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3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3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3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3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3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3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3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3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3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3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39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34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340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341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342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343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344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345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346.bin?ContentType=application/vnd.openxmlformats-officedocument.spreadsheetml.printerSettings">
        <DigestMethod Algorithm="http://www.w3.org/2001/04/xmlenc#sha256"/>
        <DigestValue>k5z4QFvXyp5vMq4FDANuvQxvNZ735cuotFRYxi91M4M=</DigestValue>
      </Reference>
      <Reference URI="/xl/printerSettings/printerSettings347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348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34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5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35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5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5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5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5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55.bin?ContentType=application/vnd.openxmlformats-officedocument.spreadsheetml.printerSettings">
        <DigestMethod Algorithm="http://www.w3.org/2001/04/xmlenc#sha256"/>
        <DigestValue>olVzO14YzbBV9lyv2+iYJUax50tLLM5nhgg3hHHh9hE=</DigestValue>
      </Reference>
      <Reference URI="/xl/printerSettings/printerSettings35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5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58.bin?ContentType=application/vnd.openxmlformats-officedocument.spreadsheetml.printerSettings">
        <DigestMethod Algorithm="http://www.w3.org/2001/04/xmlenc#sha256"/>
        <DigestValue>olVzO14YzbBV9lyv2+iYJUax50tLLM5nhgg3hHHh9hE=</DigestValue>
      </Reference>
      <Reference URI="/xl/printerSettings/printerSettings35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6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360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36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6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6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6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6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6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67.bin?ContentType=application/vnd.openxmlformats-officedocument.spreadsheetml.printerSettings">
        <DigestMethod Algorithm="http://www.w3.org/2001/04/xmlenc#sha256"/>
        <DigestValue>8GxkY5aNhNEnoEVYHUJIUahyjoG+SZPiNovYigm2zjw=</DigestValue>
      </Reference>
      <Reference URI="/xl/printerSettings/printerSettings36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6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7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37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7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7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7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7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7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7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7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7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7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8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38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8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8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8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8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8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8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8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8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89.bin?ContentType=application/vnd.openxmlformats-officedocument.spreadsheetml.printerSettings">
        <DigestMethod Algorithm="http://www.w3.org/2001/04/xmlenc#sha256"/>
        <DigestValue>BsIAjKOA+fRd+S8nF8NlmZ2fAwRQrX2fbojeS8s8IHY=</DigestValue>
      </Reference>
      <Reference URI="/xl/printerSettings/printerSettings39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390.bin?ContentType=application/vnd.openxmlformats-officedocument.spreadsheetml.printerSettings">
        <DigestMethod Algorithm="http://www.w3.org/2001/04/xmlenc#sha256"/>
        <DigestValue>BsIAjKOA+fRd+S8nF8NlmZ2fAwRQrX2fbojeS8s8IHY=</DigestValue>
      </Reference>
      <Reference URI="/xl/printerSettings/printerSettings391.bin?ContentType=application/vnd.openxmlformats-officedocument.spreadsheetml.printerSettings">
        <DigestMethod Algorithm="http://www.w3.org/2001/04/xmlenc#sha256"/>
        <DigestValue>+qz51KCQnZTjgrS1g4SKzjcASC9Lf3Y9XDV+3r0gQiE=</DigestValue>
      </Reference>
      <Reference URI="/xl/printerSettings/printerSettings392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39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9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9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9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9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9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39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4.bin?ContentType=application/vnd.openxmlformats-officedocument.spreadsheetml.printerSettings">
        <DigestMethod Algorithm="http://www.w3.org/2001/04/xmlenc#sha256"/>
        <DigestValue>rALDqt2H2KdfuxYzTV53rYvk3kH3uKy15HZhCc8cxRs=</DigestValue>
      </Reference>
      <Reference URI="/xl/printerSettings/printerSettings40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40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40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402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403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404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405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406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407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408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409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41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410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411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412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413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414.bin?ContentType=application/vnd.openxmlformats-officedocument.spreadsheetml.printerSettings">
        <DigestMethod Algorithm="http://www.w3.org/2001/04/xmlenc#sha256"/>
        <DigestValue>+qz51KCQnZTjgrS1g4SKzjcASC9Lf3Y9XDV+3r0gQiE=</DigestValue>
      </Reference>
      <Reference URI="/xl/printerSettings/printerSettings415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416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41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41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419.bin?ContentType=application/vnd.openxmlformats-officedocument.spreadsheetml.printerSettings">
        <DigestMethod Algorithm="http://www.w3.org/2001/04/xmlenc#sha256"/>
        <DigestValue>of7e69Q2YUK5wnpjK1sjfpK0R8ZDHUF6X025UwUgeiI=</DigestValue>
      </Reference>
      <Reference URI="/xl/printerSettings/printerSettings42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420.bin?ContentType=application/vnd.openxmlformats-officedocument.spreadsheetml.printerSettings">
        <DigestMethod Algorithm="http://www.w3.org/2001/04/xmlenc#sha256"/>
        <DigestValue>of7e69Q2YUK5wnpjK1sjfpK0R8ZDHUF6X025UwUgeiI=</DigestValue>
      </Reference>
      <Reference URI="/xl/printerSettings/printerSettings421.bin?ContentType=application/vnd.openxmlformats-officedocument.spreadsheetml.printerSettings">
        <DigestMethod Algorithm="http://www.w3.org/2001/04/xmlenc#sha256"/>
        <DigestValue>of7e69Q2YUK5wnpjK1sjfpK0R8ZDHUF6X025UwUgeiI=</DigestValue>
      </Reference>
      <Reference URI="/xl/printerSettings/printerSettings422.bin?ContentType=application/vnd.openxmlformats-officedocument.spreadsheetml.printerSettings">
        <DigestMethod Algorithm="http://www.w3.org/2001/04/xmlenc#sha256"/>
        <DigestValue>of7e69Q2YUK5wnpjK1sjfpK0R8ZDHUF6X025UwUgeiI=</DigestValue>
      </Reference>
      <Reference URI="/xl/printerSettings/printerSettings423.bin?ContentType=application/vnd.openxmlformats-officedocument.spreadsheetml.printerSettings">
        <DigestMethod Algorithm="http://www.w3.org/2001/04/xmlenc#sha256"/>
        <DigestValue>tqRCJ6NYWFyhg0LZiu9kApQNB0g986FIBqUUqSZhLZI=</DigestValue>
      </Reference>
      <Reference URI="/xl/printerSettings/printerSettings424.bin?ContentType=application/vnd.openxmlformats-officedocument.spreadsheetml.printerSettings">
        <DigestMethod Algorithm="http://www.w3.org/2001/04/xmlenc#sha256"/>
        <DigestValue>of7e69Q2YUK5wnpjK1sjfpK0R8ZDHUF6X025UwUgeiI=</DigestValue>
      </Reference>
      <Reference URI="/xl/printerSettings/printerSettings425.bin?ContentType=application/vnd.openxmlformats-officedocument.spreadsheetml.printerSettings">
        <DigestMethod Algorithm="http://www.w3.org/2001/04/xmlenc#sha256"/>
        <DigestValue>of7e69Q2YUK5wnpjK1sjfpK0R8ZDHUF6X025UwUgeiI=</DigestValue>
      </Reference>
      <Reference URI="/xl/printerSettings/printerSettings426.bin?ContentType=application/vnd.openxmlformats-officedocument.spreadsheetml.printerSettings">
        <DigestMethod Algorithm="http://www.w3.org/2001/04/xmlenc#sha256"/>
        <DigestValue>z6IYKP1LJhaUWbkOpEZD1FV7WrvU4y3OO7KfqpNLK/A=</DigestValue>
      </Reference>
      <Reference URI="/xl/printerSettings/printerSettings427.bin?ContentType=application/vnd.openxmlformats-officedocument.spreadsheetml.printerSettings">
        <DigestMethod Algorithm="http://www.w3.org/2001/04/xmlenc#sha256"/>
        <DigestValue>ifFw/UNXJPpaHH+uaxx1y1rPwjg/yn5QlflMbaVq85M=</DigestValue>
      </Reference>
      <Reference URI="/xl/printerSettings/printerSettings428.bin?ContentType=application/vnd.openxmlformats-officedocument.spreadsheetml.printerSettings">
        <DigestMethod Algorithm="http://www.w3.org/2001/04/xmlenc#sha256"/>
        <DigestValue>of7e69Q2YUK5wnpjK1sjfpK0R8ZDHUF6X025UwUgeiI=</DigestValue>
      </Reference>
      <Reference URI="/xl/printerSettings/printerSettings429.bin?ContentType=application/vnd.openxmlformats-officedocument.spreadsheetml.printerSettings">
        <DigestMethod Algorithm="http://www.w3.org/2001/04/xmlenc#sha256"/>
        <DigestValue>ifFw/UNXJPpaHH+uaxx1y1rPwjg/yn5QlflMbaVq85M=</DigestValue>
      </Reference>
      <Reference URI="/xl/printerSettings/printerSettings43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430.bin?ContentType=application/vnd.openxmlformats-officedocument.spreadsheetml.printerSettings">
        <DigestMethod Algorithm="http://www.w3.org/2001/04/xmlenc#sha256"/>
        <DigestValue>ifFw/UNXJPpaHH+uaxx1y1rPwjg/yn5QlflMbaVq85M=</DigestValue>
      </Reference>
      <Reference URI="/xl/printerSettings/printerSettings431.bin?ContentType=application/vnd.openxmlformats-officedocument.spreadsheetml.printerSettings">
        <DigestMethod Algorithm="http://www.w3.org/2001/04/xmlenc#sha256"/>
        <DigestValue>of7e69Q2YUK5wnpjK1sjfpK0R8ZDHUF6X025UwUgeiI=</DigestValue>
      </Reference>
      <Reference URI="/xl/printerSettings/printerSettings432.bin?ContentType=application/vnd.openxmlformats-officedocument.spreadsheetml.printerSettings">
        <DigestMethod Algorithm="http://www.w3.org/2001/04/xmlenc#sha256"/>
        <DigestValue>of7e69Q2YUK5wnpjK1sjfpK0R8ZDHUF6X025UwUgeiI=</DigestValue>
      </Reference>
      <Reference URI="/xl/printerSettings/printerSettings433.bin?ContentType=application/vnd.openxmlformats-officedocument.spreadsheetml.printerSettings">
        <DigestMethod Algorithm="http://www.w3.org/2001/04/xmlenc#sha256"/>
        <DigestValue>VQQFUkskIxPMBqKCj896f9FJ5pTZmUEr/J/2Mwz07Ks=</DigestValue>
      </Reference>
      <Reference URI="/xl/printerSettings/printerSettings434.bin?ContentType=application/vnd.openxmlformats-officedocument.spreadsheetml.printerSettings">
        <DigestMethod Algorithm="http://www.w3.org/2001/04/xmlenc#sha256"/>
        <DigestValue>VQQFUkskIxPMBqKCj896f9FJ5pTZmUEr/J/2Mwz07Ks=</DigestValue>
      </Reference>
      <Reference URI="/xl/printerSettings/printerSettings435.bin?ContentType=application/vnd.openxmlformats-officedocument.spreadsheetml.printerSettings">
        <DigestMethod Algorithm="http://www.w3.org/2001/04/xmlenc#sha256"/>
        <DigestValue>VQQFUkskIxPMBqKCj896f9FJ5pTZmUEr/J/2Mwz07Ks=</DigestValue>
      </Reference>
      <Reference URI="/xl/printerSettings/printerSettings436.bin?ContentType=application/vnd.openxmlformats-officedocument.spreadsheetml.printerSettings">
        <DigestMethod Algorithm="http://www.w3.org/2001/04/xmlenc#sha256"/>
        <DigestValue>VQQFUkskIxPMBqKCj896f9FJ5pTZmUEr/J/2Mwz07Ks=</DigestValue>
      </Reference>
      <Reference URI="/xl/printerSettings/printerSettings437.bin?ContentType=application/vnd.openxmlformats-officedocument.spreadsheetml.printerSettings">
        <DigestMethod Algorithm="http://www.w3.org/2001/04/xmlenc#sha256"/>
        <DigestValue>H3An+C7tBcBeSpEymAszO6PvdCgqobIC9NSPkiZ+tek=</DigestValue>
      </Reference>
      <Reference URI="/xl/printerSettings/printerSettings438.bin?ContentType=application/vnd.openxmlformats-officedocument.spreadsheetml.printerSettings">
        <DigestMethod Algorithm="http://www.w3.org/2001/04/xmlenc#sha256"/>
        <DigestValue>VQQFUkskIxPMBqKCj896f9FJ5pTZmUEr/J/2Mwz07Ks=</DigestValue>
      </Reference>
      <Reference URI="/xl/printerSettings/printerSettings439.bin?ContentType=application/vnd.openxmlformats-officedocument.spreadsheetml.printerSettings">
        <DigestMethod Algorithm="http://www.w3.org/2001/04/xmlenc#sha256"/>
        <DigestValue>VQQFUkskIxPMBqKCj896f9FJ5pTZmUEr/J/2Mwz07Ks=</DigestValue>
      </Reference>
      <Reference URI="/xl/printerSettings/printerSettings44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440.bin?ContentType=application/vnd.openxmlformats-officedocument.spreadsheetml.printerSettings">
        <DigestMethod Algorithm="http://www.w3.org/2001/04/xmlenc#sha256"/>
        <DigestValue>H3An+C7tBcBeSpEymAszO6PvdCgqobIC9NSPkiZ+tek=</DigestValue>
      </Reference>
      <Reference URI="/xl/printerSettings/printerSettings441.bin?ContentType=application/vnd.openxmlformats-officedocument.spreadsheetml.printerSettings">
        <DigestMethod Algorithm="http://www.w3.org/2001/04/xmlenc#sha256"/>
        <DigestValue>ifFw/UNXJPpaHH+uaxx1y1rPwjg/yn5QlflMbaVq85M=</DigestValue>
      </Reference>
      <Reference URI="/xl/printerSettings/printerSettings442.bin?ContentType=application/vnd.openxmlformats-officedocument.spreadsheetml.printerSettings">
        <DigestMethod Algorithm="http://www.w3.org/2001/04/xmlenc#sha256"/>
        <DigestValue>VQQFUkskIxPMBqKCj896f9FJ5pTZmUEr/J/2Mwz07Ks=</DigestValue>
      </Reference>
      <Reference URI="/xl/printerSettings/printerSettings443.bin?ContentType=application/vnd.openxmlformats-officedocument.spreadsheetml.printerSettings">
        <DigestMethod Algorithm="http://www.w3.org/2001/04/xmlenc#sha256"/>
        <DigestValue>ifFw/UNXJPpaHH+uaxx1y1rPwjg/yn5QlflMbaVq85M=</DigestValue>
      </Reference>
      <Reference URI="/xl/printerSettings/printerSettings444.bin?ContentType=application/vnd.openxmlformats-officedocument.spreadsheetml.printerSettings">
        <DigestMethod Algorithm="http://www.w3.org/2001/04/xmlenc#sha256"/>
        <DigestValue>ifFw/UNXJPpaHH+uaxx1y1rPwjg/yn5QlflMbaVq85M=</DigestValue>
      </Reference>
      <Reference URI="/xl/printerSettings/printerSettings445.bin?ContentType=application/vnd.openxmlformats-officedocument.spreadsheetml.printerSettings">
        <DigestMethod Algorithm="http://www.w3.org/2001/04/xmlenc#sha256"/>
        <DigestValue>VQQFUkskIxPMBqKCj896f9FJ5pTZmUEr/J/2Mwz07Ks=</DigestValue>
      </Reference>
      <Reference URI="/xl/printerSettings/printerSettings446.bin?ContentType=application/vnd.openxmlformats-officedocument.spreadsheetml.printerSettings">
        <DigestMethod Algorithm="http://www.w3.org/2001/04/xmlenc#sha256"/>
        <DigestValue>VQQFUkskIxPMBqKCj896f9FJ5pTZmUEr/J/2Mwz07Ks=</DigestValue>
      </Reference>
      <Reference URI="/xl/printerSettings/printerSettings447.bin?ContentType=application/vnd.openxmlformats-officedocument.spreadsheetml.printerSettings">
        <DigestMethod Algorithm="http://www.w3.org/2001/04/xmlenc#sha256"/>
        <DigestValue>9VC+o3MfQ7kBazxyIxg7/CMa8nFNjpzsdMB73zPlRoA=</DigestValue>
      </Reference>
      <Reference URI="/xl/printerSettings/printerSettings448.bin?ContentType=application/vnd.openxmlformats-officedocument.spreadsheetml.printerSettings">
        <DigestMethod Algorithm="http://www.w3.org/2001/04/xmlenc#sha256"/>
        <DigestValue>r3XBjBuS7s7/RC+8u1aGIzrWq5LgqIgb+WoWE2tSozg=</DigestValue>
      </Reference>
      <Reference URI="/xl/printerSettings/printerSettings449.bin?ContentType=application/vnd.openxmlformats-officedocument.spreadsheetml.printerSettings">
        <DigestMethod Algorithm="http://www.w3.org/2001/04/xmlenc#sha256"/>
        <DigestValue>LLgOvqILSPezRF+xmU8TOsG1WIYuINJNmT2vFWgApg0=</DigestValue>
      </Reference>
      <Reference URI="/xl/printerSettings/printerSettings45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450.bin?ContentType=application/vnd.openxmlformats-officedocument.spreadsheetml.printerSettings">
        <DigestMethod Algorithm="http://www.w3.org/2001/04/xmlenc#sha256"/>
        <DigestValue>RHPsmZQlM/7r6S3JHgxRNOuiVFqH9Hz5NSR8UPtm0PA=</DigestValue>
      </Reference>
      <Reference URI="/xl/printerSettings/printerSettings451.bin?ContentType=application/vnd.openxmlformats-officedocument.spreadsheetml.printerSettings">
        <DigestMethod Algorithm="http://www.w3.org/2001/04/xmlenc#sha256"/>
        <DigestValue>6FkLDuM0a2JWCe/NCqkfkFGGsEKEOqzdjtYNAetQkvQ=</DigestValue>
      </Reference>
      <Reference URI="/xl/printerSettings/printerSettings452.bin?ContentType=application/vnd.openxmlformats-officedocument.spreadsheetml.printerSettings">
        <DigestMethod Algorithm="http://www.w3.org/2001/04/xmlenc#sha256"/>
        <DigestValue>r3XBjBuS7s7/RC+8u1aGIzrWq5LgqIgb+WoWE2tSozg=</DigestValue>
      </Reference>
      <Reference URI="/xl/printerSettings/printerSettings453.bin?ContentType=application/vnd.openxmlformats-officedocument.spreadsheetml.printerSettings">
        <DigestMethod Algorithm="http://www.w3.org/2001/04/xmlenc#sha256"/>
        <DigestValue>RHPsmZQlM/7r6S3JHgxRNOuiVFqH9Hz5NSR8UPtm0PA=</DigestValue>
      </Reference>
      <Reference URI="/xl/printerSettings/printerSettings454.bin?ContentType=application/vnd.openxmlformats-officedocument.spreadsheetml.printerSettings">
        <DigestMethod Algorithm="http://www.w3.org/2001/04/xmlenc#sha256"/>
        <DigestValue>6FkLDuM0a2JWCe/NCqkfkFGGsEKEOqzdjtYNAetQkvQ=</DigestValue>
      </Reference>
      <Reference URI="/xl/printerSettings/printerSettings455.bin?ContentType=application/vnd.openxmlformats-officedocument.spreadsheetml.printerSettings">
        <DigestMethod Algorithm="http://www.w3.org/2001/04/xmlenc#sha256"/>
        <DigestValue>ifFw/UNXJPpaHH+uaxx1y1rPwjg/yn5QlflMbaVq85M=</DigestValue>
      </Reference>
      <Reference URI="/xl/printerSettings/printerSettings456.bin?ContentType=application/vnd.openxmlformats-officedocument.spreadsheetml.printerSettings">
        <DigestMethod Algorithm="http://www.w3.org/2001/04/xmlenc#sha256"/>
        <DigestValue>r3XBjBuS7s7/RC+8u1aGIzrWq5LgqIgb+WoWE2tSozg=</DigestValue>
      </Reference>
      <Reference URI="/xl/printerSettings/printerSettings457.bin?ContentType=application/vnd.openxmlformats-officedocument.spreadsheetml.printerSettings">
        <DigestMethod Algorithm="http://www.w3.org/2001/04/xmlenc#sha256"/>
        <DigestValue>ifFw/UNXJPpaHH+uaxx1y1rPwjg/yn5QlflMbaVq85M=</DigestValue>
      </Reference>
      <Reference URI="/xl/printerSettings/printerSettings458.bin?ContentType=application/vnd.openxmlformats-officedocument.spreadsheetml.printerSettings">
        <DigestMethod Algorithm="http://www.w3.org/2001/04/xmlenc#sha256"/>
        <DigestValue>ifFw/UNXJPpaHH+uaxx1y1rPwjg/yn5QlflMbaVq85M=</DigestValue>
      </Reference>
      <Reference URI="/xl/printerSettings/printerSettings459.bin?ContentType=application/vnd.openxmlformats-officedocument.spreadsheetml.printerSettings">
        <DigestMethod Algorithm="http://www.w3.org/2001/04/xmlenc#sha256"/>
        <DigestValue>r3XBjBuS7s7/RC+8u1aGIzrWq5LgqIgb+WoWE2tSozg=</DigestValue>
      </Reference>
      <Reference URI="/xl/printerSettings/printerSettings46.bin?ContentType=application/vnd.openxmlformats-officedocument.spreadsheetml.printerSettings">
        <DigestMethod Algorithm="http://www.w3.org/2001/04/xmlenc#sha256"/>
        <DigestValue>k5z4QFvXyp5vMq4FDANuvQxvNZ735cuotFRYxi91M4M=</DigestValue>
      </Reference>
      <Reference URI="/xl/printerSettings/printerSettings460.bin?ContentType=application/vnd.openxmlformats-officedocument.spreadsheetml.printerSettings">
        <DigestMethod Algorithm="http://www.w3.org/2001/04/xmlenc#sha256"/>
        <DigestValue>9VC+o3MfQ7kBazxyIxg7/CMa8nFNjpzsdMB73zPlRoA=</DigestValue>
      </Reference>
      <Reference URI="/xl/printerSettings/printerSettings46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46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46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46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46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46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46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468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469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47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47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47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47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47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47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47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47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47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47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479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48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480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481.bin?ContentType=application/vnd.openxmlformats-officedocument.spreadsheetml.printerSettings">
        <DigestMethod Algorithm="http://www.w3.org/2001/04/xmlenc#sha256"/>
        <DigestValue>BsIAjKOA+fRd+S8nF8NlmZ2fAwRQrX2fbojeS8s8IHY=</DigestValue>
      </Reference>
      <Reference URI="/xl/printerSettings/printerSettings482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483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484.bin?ContentType=application/vnd.openxmlformats-officedocument.spreadsheetml.printerSettings">
        <DigestMethod Algorithm="http://www.w3.org/2001/04/xmlenc#sha256"/>
        <DigestValue>k5z4QFvXyp5vMq4FDANuvQxvNZ735cuotFRYxi91M4M=</DigestValue>
      </Reference>
      <Reference URI="/xl/printerSettings/printerSettings485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486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48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48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48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4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49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49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49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49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49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49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496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49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49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49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5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50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50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50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50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50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50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506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507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508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509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5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510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511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512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513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514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515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516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517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518.bin?ContentType=application/vnd.openxmlformats-officedocument.spreadsheetml.printerSettings">
        <DigestMethod Algorithm="http://www.w3.org/2001/04/xmlenc#sha256"/>
        <DigestValue>k5z4QFvXyp5vMq4FDANuvQxvNZ735cuotFRYxi91M4M=</DigestValue>
      </Reference>
      <Reference URI="/xl/printerSettings/printerSettings519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5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520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52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52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52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52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52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52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527.bin?ContentType=application/vnd.openxmlformats-officedocument.spreadsheetml.printerSettings">
        <DigestMethod Algorithm="http://www.w3.org/2001/04/xmlenc#sha256"/>
        <DigestValue>olVzO14YzbBV9lyv2+iYJUax50tLLM5nhgg3hHHh9hE=</DigestValue>
      </Reference>
      <Reference URI="/xl/printerSettings/printerSettings52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52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5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530.bin?ContentType=application/vnd.openxmlformats-officedocument.spreadsheetml.printerSettings">
        <DigestMethod Algorithm="http://www.w3.org/2001/04/xmlenc#sha256"/>
        <DigestValue>olVzO14YzbBV9lyv2+iYJUax50tLLM5nhgg3hHHh9hE=</DigestValue>
      </Reference>
      <Reference URI="/xl/printerSettings/printerSettings53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53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533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53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53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53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53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53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53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5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540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54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54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54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54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54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546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54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54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54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5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55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55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55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55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55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555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55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55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55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55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5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56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56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56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56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56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565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56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56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56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56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5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57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57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57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57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57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575.bin?ContentType=application/vnd.openxmlformats-officedocument.spreadsheetml.printerSettings">
        <DigestMethod Algorithm="http://www.w3.org/2001/04/xmlenc#sha256"/>
        <DigestValue>olVzO14YzbBV9lyv2+iYJUax50tLLM5nhgg3hHHh9hE=</DigestValue>
      </Reference>
      <Reference URI="/xl/printerSettings/printerSettings576.bin?ContentType=application/vnd.openxmlformats-officedocument.spreadsheetml.printerSettings">
        <DigestMethod Algorithm="http://www.w3.org/2001/04/xmlenc#sha256"/>
        <DigestValue>olVzO14YzbBV9lyv2+iYJUax50tLLM5nhgg3hHHh9hE=</DigestValue>
      </Reference>
      <Reference URI="/xl/printerSettings/printerSettings577.bin?ContentType=application/vnd.openxmlformats-officedocument.spreadsheetml.printerSettings">
        <DigestMethod Algorithm="http://www.w3.org/2001/04/xmlenc#sha256"/>
        <DigestValue>olVzO14YzbBV9lyv2+iYJUax50tLLM5nhgg3hHHh9hE=</DigestValue>
      </Reference>
      <Reference URI="/xl/printerSettings/printerSettings578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57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58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58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58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58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58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58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585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58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58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58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58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59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59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59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59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59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59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59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59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59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59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59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0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600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60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0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0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0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0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0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0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0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0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1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610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611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612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61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1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1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1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1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1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1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2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62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2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22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623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624.bin?ContentType=application/vnd.openxmlformats-officedocument.spreadsheetml.printerSettings">
        <DigestMethod Algorithm="http://www.w3.org/2001/04/xmlenc#sha256"/>
        <DigestValue>k5z4QFvXyp5vMq4FDANuvQxvNZ735cuotFRYxi91M4M=</DigestValue>
      </Reference>
      <Reference URI="/xl/printerSettings/printerSettings625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62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2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2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2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3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63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31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63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3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3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35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636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63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3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3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4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64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4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4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4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4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4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46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647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648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649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65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650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651.bin?ContentType=application/vnd.openxmlformats-officedocument.spreadsheetml.printerSettings">
        <DigestMethod Algorithm="http://www.w3.org/2001/04/xmlenc#sha256"/>
        <DigestValue>k5z4QFvXyp5vMq4FDANuvQxvNZ735cuotFRYxi91M4M=</DigestValue>
      </Reference>
      <Reference URI="/xl/printerSettings/printerSettings652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65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5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5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5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5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5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59.bin?ContentType=application/vnd.openxmlformats-officedocument.spreadsheetml.printerSettings">
        <DigestMethod Algorithm="http://www.w3.org/2001/04/xmlenc#sha256"/>
        <DigestValue>8vyniW+BNu/f/tlr+5JqUw5FSxy2mI2GXPrPL4oQntI=</DigestValue>
      </Reference>
      <Reference URI="/xl/printerSettings/printerSettings66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66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6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62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663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664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665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666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667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668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669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67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670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671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672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673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674.bin?ContentType=application/vnd.openxmlformats-officedocument.spreadsheetml.printerSettings">
        <DigestMethod Algorithm="http://www.w3.org/2001/04/xmlenc#sha256"/>
        <DigestValue>k5z4QFvXyp5vMq4FDANuvQxvNZ735cuotFRYxi91M4M=</DigestValue>
      </Reference>
      <Reference URI="/xl/printerSettings/printerSettings675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676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67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7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7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8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68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8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8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8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8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8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8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8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8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8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9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69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9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9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693.bin?ContentType=application/vnd.openxmlformats-officedocument.spreadsheetml.printerSettings">
        <DigestMethod Algorithm="http://www.w3.org/2001/04/xmlenc#sha256"/>
        <DigestValue>U9DlW0eyKu3wztfpqyjEWJjFPhxRFyvzTDBP1lKfKz0=</DigestValue>
      </Reference>
      <Reference URI="/xl/printerSettings/printerSettings694.bin?ContentType=application/vnd.openxmlformats-officedocument.spreadsheetml.printerSettings">
        <DigestMethod Algorithm="http://www.w3.org/2001/04/xmlenc#sha256"/>
        <DigestValue>8vyniW+BNu/f/tlr+5JqUw5FSxy2mI2GXPrPL4oQntI=</DigestValue>
      </Reference>
      <Reference URI="/xl/printerSettings/printerSettings695.bin?ContentType=application/vnd.openxmlformats-officedocument.spreadsheetml.printerSettings">
        <DigestMethod Algorithm="http://www.w3.org/2001/04/xmlenc#sha256"/>
        <DigestValue>ty1w9zSzDM139FJlRwgX+r0OSDmX8VCQBLQUnSeF1+M=</DigestValue>
      </Reference>
      <Reference URI="/xl/printerSettings/printerSettings696.bin?ContentType=application/vnd.openxmlformats-officedocument.spreadsheetml.printerSettings">
        <DigestMethod Algorithm="http://www.w3.org/2001/04/xmlenc#sha256"/>
        <DigestValue>U9DlW0eyKu3wztfpqyjEWJjFPhxRFyvzTDBP1lKfKz0=</DigestValue>
      </Reference>
      <Reference URI="/xl/printerSettings/printerSettings697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698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699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0.bin?ContentType=application/vnd.openxmlformats-officedocument.spreadsheetml.printerSettings">
        <DigestMethod Algorithm="http://www.w3.org/2001/04/xmlenc#sha256"/>
        <DigestValue>k5z4QFvXyp5vMq4FDANuvQxvNZ735cuotFRYxi91M4M=</DigestValue>
      </Reference>
      <Reference URI="/xl/printerSettings/printerSettings700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701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702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703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704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705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706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707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708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709.bin?ContentType=application/vnd.openxmlformats-officedocument.spreadsheetml.printerSettings">
        <DigestMethod Algorithm="http://www.w3.org/2001/04/xmlenc#sha256"/>
        <DigestValue>k5z4QFvXyp5vMq4FDANuvQxvNZ735cuotFRYxi91M4M=</DigestValue>
      </Reference>
      <Reference URI="/xl/printerSettings/printerSettings71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710.bin?ContentType=application/vnd.openxmlformats-officedocument.spreadsheetml.printerSettings">
        <DigestMethod Algorithm="http://www.w3.org/2001/04/xmlenc#sha256"/>
        <DigestValue>6HGumsjBk9X1CzCPpkG1pJTBdVyGv7gAJ+RWNO+yDTc=</DigestValue>
      </Reference>
      <Reference URI="/xl/printerSettings/printerSettings711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71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1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1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1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1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17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71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1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2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72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21.bin?ContentType=application/vnd.openxmlformats-officedocument.spreadsheetml.printerSettings">
        <DigestMethod Algorithm="http://www.w3.org/2001/04/xmlenc#sha256"/>
        <DigestValue>+n5QTe6/grUf3JPx5J0xBRGlKRI8XimZKbgxCQVlTOM=</DigestValue>
      </Reference>
      <Reference URI="/xl/printerSettings/printerSettings72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2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2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2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2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2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2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2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3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3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3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3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3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3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3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3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3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3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4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4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4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4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4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4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4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4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4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4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5.bin?ContentType=application/vnd.openxmlformats-officedocument.spreadsheetml.printerSettings">
        <DigestMethod Algorithm="http://www.w3.org/2001/04/xmlenc#sha256"/>
        <DigestValue>WdA2iLuFX8UqT953Mh89Ba1RZc/S7uptazqL8VCcOHQ=</DigestValue>
      </Reference>
      <Reference URI="/xl/printerSettings/printerSettings75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5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5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5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5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5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5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5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5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5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6.bin?ContentType=application/vnd.openxmlformats-officedocument.spreadsheetml.printerSettings">
        <DigestMethod Algorithm="http://www.w3.org/2001/04/xmlenc#sha256"/>
        <DigestValue>QWpi6h1kHwZsH9rlpR3f3TaHSMtqC16mWcRCqaxQe9o=</DigestValue>
      </Reference>
      <Reference URI="/xl/printerSettings/printerSettings76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6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6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6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6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6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6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6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6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6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7.bin?ContentType=application/vnd.openxmlformats-officedocument.spreadsheetml.printerSettings">
        <DigestMethod Algorithm="http://www.w3.org/2001/04/xmlenc#sha256"/>
        <DigestValue>6cKQF5uSQ9FwnCYkUOetRlrOLPKuJr1WlxlFIAIIKh8=</DigestValue>
      </Reference>
      <Reference URI="/xl/printerSettings/printerSettings77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7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7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7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7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7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7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7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7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7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8.bin?ContentType=application/vnd.openxmlformats-officedocument.spreadsheetml.printerSettings">
        <DigestMethod Algorithm="http://www.w3.org/2001/04/xmlenc#sha256"/>
        <DigestValue>qdF4VB0Obt77Zx+ENUNW63gAJaa/dDHjc5L9eH/T2w8=</DigestValue>
      </Reference>
      <Reference URI="/xl/printerSettings/printerSettings780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81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82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83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84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85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86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87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79.bin?ContentType=application/vnd.openxmlformats-officedocument.spreadsheetml.printerSettings">
        <DigestMethod Algorithm="http://www.w3.org/2001/04/xmlenc#sha256"/>
        <DigestValue>bX9XDerWgquo2RxSve48ZARjqmGUaFIV3OF+VtCX1Rc=</DigestValue>
      </Reference>
      <Reference URI="/xl/printerSettings/printerSettings8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80.bin?ContentType=application/vnd.openxmlformats-officedocument.spreadsheetml.printerSettings">
        <DigestMethod Algorithm="http://www.w3.org/2001/04/xmlenc#sha256"/>
        <DigestValue>QWpi6h1kHwZsH9rlpR3f3TaHSMtqC16mWcRCqaxQe9o=</DigestValue>
      </Reference>
      <Reference URI="/xl/printerSettings/printerSettings81.bin?ContentType=application/vnd.openxmlformats-officedocument.spreadsheetml.printerSettings">
        <DigestMethod Algorithm="http://www.w3.org/2001/04/xmlenc#sha256"/>
        <DigestValue>qdF4VB0Obt77Zx+ENUNW63gAJaa/dDHjc5L9eH/T2w8=</DigestValue>
      </Reference>
      <Reference URI="/xl/printerSettings/printerSettings82.bin?ContentType=application/vnd.openxmlformats-officedocument.spreadsheetml.printerSettings">
        <DigestMethod Algorithm="http://www.w3.org/2001/04/xmlenc#sha256"/>
        <DigestValue>viChQMo/YCsPC+P6HIsCy/N6HgDYumEsrP7UdDD0cok=</DigestValue>
      </Reference>
      <Reference URI="/xl/printerSettings/printerSettings83.bin?ContentType=application/vnd.openxmlformats-officedocument.spreadsheetml.printerSettings">
        <DigestMethod Algorithm="http://www.w3.org/2001/04/xmlenc#sha256"/>
        <DigestValue>viChQMo/YCsPC+P6HIsCy/N6HgDYumEsrP7UdDD0cok=</DigestValue>
      </Reference>
      <Reference URI="/xl/printerSettings/printerSettings84.bin?ContentType=application/vnd.openxmlformats-officedocument.spreadsheetml.printerSettings">
        <DigestMethod Algorithm="http://www.w3.org/2001/04/xmlenc#sha256"/>
        <DigestValue>iXMFJr9cPu8aBDWDAy9E7NsL4+xeJE7SzvaCcK5ZP9E=</DigestValue>
      </Reference>
      <Reference URI="/xl/printerSettings/printerSettings85.bin?ContentType=application/vnd.openxmlformats-officedocument.spreadsheetml.printerSettings">
        <DigestMethod Algorithm="http://www.w3.org/2001/04/xmlenc#sha256"/>
        <DigestValue>viChQMo/YCsPC+P6HIsCy/N6HgDYumEsrP7UdDD0cok=</DigestValue>
      </Reference>
      <Reference URI="/xl/printerSettings/printerSettings86.bin?ContentType=application/vnd.openxmlformats-officedocument.spreadsheetml.printerSettings">
        <DigestMethod Algorithm="http://www.w3.org/2001/04/xmlenc#sha256"/>
        <DigestValue>viChQMo/YCsPC+P6HIsCy/N6HgDYumEsrP7UdDD0cok=</DigestValue>
      </Reference>
      <Reference URI="/xl/printerSettings/printerSettings87.bin?ContentType=application/vnd.openxmlformats-officedocument.spreadsheetml.printerSettings">
        <DigestMethod Algorithm="http://www.w3.org/2001/04/xmlenc#sha256"/>
        <DigestValue>iXMFJr9cPu8aBDWDAy9E7NsL4+xeJE7SzvaCcK5ZP9E=</DigestValue>
      </Reference>
      <Reference URI="/xl/printerSettings/printerSettings88.bin?ContentType=application/vnd.openxmlformats-officedocument.spreadsheetml.printerSettings">
        <DigestMethod Algorithm="http://www.w3.org/2001/04/xmlenc#sha256"/>
        <DigestValue>viChQMo/YCsPC+P6HIsCy/N6HgDYumEsrP7UdDD0cok=</DigestValue>
      </Reference>
      <Reference URI="/xl/printerSettings/printerSettings89.bin?ContentType=application/vnd.openxmlformats-officedocument.spreadsheetml.printerSettings">
        <DigestMethod Algorithm="http://www.w3.org/2001/04/xmlenc#sha256"/>
        <DigestValue>viChQMo/YCsPC+P6HIsCy/N6HgDYumEsrP7UdDD0cok=</DigestValue>
      </Reference>
      <Reference URI="/xl/printerSettings/printerSettings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printerSettings/printerSettings90.bin?ContentType=application/vnd.openxmlformats-officedocument.spreadsheetml.printerSettings">
        <DigestMethod Algorithm="http://www.w3.org/2001/04/xmlenc#sha256"/>
        <DigestValue>viChQMo/YCsPC+P6HIsCy/N6HgDYumEsrP7UdDD0cok=</DigestValue>
      </Reference>
      <Reference URI="/xl/printerSettings/printerSettings91.bin?ContentType=application/vnd.openxmlformats-officedocument.spreadsheetml.printerSettings">
        <DigestMethod Algorithm="http://www.w3.org/2001/04/xmlenc#sha256"/>
        <DigestValue>viChQMo/YCsPC+P6HIsCy/N6HgDYumEsrP7UdDD0cok=</DigestValue>
      </Reference>
      <Reference URI="/xl/printerSettings/printerSettings92.bin?ContentType=application/vnd.openxmlformats-officedocument.spreadsheetml.printerSettings">
        <DigestMethod Algorithm="http://www.w3.org/2001/04/xmlenc#sha256"/>
        <DigestValue>viChQMo/YCsPC+P6HIsCy/N6HgDYumEsrP7UdDD0cok=</DigestValue>
      </Reference>
      <Reference URI="/xl/printerSettings/printerSettings93.bin?ContentType=application/vnd.openxmlformats-officedocument.spreadsheetml.printerSettings">
        <DigestMethod Algorithm="http://www.w3.org/2001/04/xmlenc#sha256"/>
        <DigestValue>viChQMo/YCsPC+P6HIsCy/N6HgDYumEsrP7UdDD0cok=</DigestValue>
      </Reference>
      <Reference URI="/xl/printerSettings/printerSettings94.bin?ContentType=application/vnd.openxmlformats-officedocument.spreadsheetml.printerSettings">
        <DigestMethod Algorithm="http://www.w3.org/2001/04/xmlenc#sha256"/>
        <DigestValue>0M0lT1N85id3zVk0KL199WWnZZgA/S7wmk6VRFwo/JI=</DigestValue>
      </Reference>
      <Reference URI="/xl/printerSettings/printerSettings95.bin?ContentType=application/vnd.openxmlformats-officedocument.spreadsheetml.printerSettings">
        <DigestMethod Algorithm="http://www.w3.org/2001/04/xmlenc#sha256"/>
        <DigestValue>viChQMo/YCsPC+P6HIsCy/N6HgDYumEsrP7UdDD0cok=</DigestValue>
      </Reference>
      <Reference URI="/xl/printerSettings/printerSettings96.bin?ContentType=application/vnd.openxmlformats-officedocument.spreadsheetml.printerSettings">
        <DigestMethod Algorithm="http://www.w3.org/2001/04/xmlenc#sha256"/>
        <DigestValue>HUBd8uxORDabqDSU1tof+1I3gMYhms5OGzov+PkFABM=</DigestValue>
      </Reference>
      <Reference URI="/xl/printerSettings/printerSettings97.bin?ContentType=application/vnd.openxmlformats-officedocument.spreadsheetml.printerSettings">
        <DigestMethod Algorithm="http://www.w3.org/2001/04/xmlenc#sha256"/>
        <DigestValue>QWpi6h1kHwZsH9rlpR3f3TaHSMtqC16mWcRCqaxQe9o=</DigestValue>
      </Reference>
      <Reference URI="/xl/printerSettings/printerSettings98.bin?ContentType=application/vnd.openxmlformats-officedocument.spreadsheetml.printerSettings">
        <DigestMethod Algorithm="http://www.w3.org/2001/04/xmlenc#sha256"/>
        <DigestValue>WdA2iLuFX8UqT953Mh89Ba1RZc/S7uptazqL8VCcOHQ=</DigestValue>
      </Reference>
      <Reference URI="/xl/printerSettings/printerSettings99.bin?ContentType=application/vnd.openxmlformats-officedocument.spreadsheetml.printerSettings">
        <DigestMethod Algorithm="http://www.w3.org/2001/04/xmlenc#sha256"/>
        <DigestValue>4sf+1AWluvbpxJKPd2Oye0vW/vjaIC4T1BxgDzXmoXg=</DigestValue>
      </Reference>
      <Reference URI="/xl/sharedStrings.xml?ContentType=application/vnd.openxmlformats-officedocument.spreadsheetml.sharedStrings+xml">
        <DigestMethod Algorithm="http://www.w3.org/2001/04/xmlenc#sha256"/>
        <DigestValue>d+yfKdtMV2rgt5BnUkt1IOJeZrV954t9l23rJjPsAWY=</DigestValue>
      </Reference>
      <Reference URI="/xl/styles.xml?ContentType=application/vnd.openxmlformats-officedocument.spreadsheetml.styles+xml">
        <DigestMethod Algorithm="http://www.w3.org/2001/04/xmlenc#sha256"/>
        <DigestValue>HC0rk9IDIlfbX755xd5f3uvL5f2qwE+I0Uybi4eg1t4=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ntNt5tzov5DiyGMGLEQZuGPzTbRiyQXkLa+U2wQ9sfQ=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3"/>
          </Transform>
          <Transform Algorithm="http://www.w3.org/TR/2001/REC-xml-c14n-20010315"/>
        </Transforms>
        <DigestMethod Algorithm="http://www.w3.org/2001/04/xmlenc#sha256"/>
        <DigestValue>X96u3sElCI/YPei9qO8oRC9jHDq/79O3MrPZ9CNnYqw=</DigestValue>
      </Reference>
      <Reference URI="/xl/worksheets/_rels/sheet10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B3XwqN6dU0p4v/wdJBOAdbO9xMbe9uj4J707llY3LQs=</DigestValue>
      </Reference>
      <Reference URI="/xl/worksheets/_rels/sheet1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</Transform>
          <Transform Algorithm="http://www.w3.org/TR/2001/REC-xml-c14n-20010315"/>
        </Transforms>
        <DigestMethod Algorithm="http://www.w3.org/2001/04/xmlenc#sha256"/>
        <DigestValue>oZjNKei3kN3E6l++DYPjZ7rWMWjhCfODO/5xt1PRr2U=</DigestValue>
      </Reference>
      <Reference URI="/xl/worksheets/_rels/sheet1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3"/>
            <mdssi:RelationshipReference xmlns:mdssi="http://schemas.openxmlformats.org/package/2006/digital-signature" SourceId="rId21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17"/>
            <mdssi:RelationshipReference xmlns:mdssi="http://schemas.openxmlformats.org/package/2006/digital-signature" SourceId="rId2"/>
            <mdssi:RelationshipReference xmlns:mdssi="http://schemas.openxmlformats.org/package/2006/digital-signature" SourceId="rId16"/>
            <mdssi:RelationshipReference xmlns:mdssi="http://schemas.openxmlformats.org/package/2006/digital-signature" SourceId="rId20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24"/>
            <mdssi:RelationshipReference xmlns:mdssi="http://schemas.openxmlformats.org/package/2006/digital-signature" SourceId="rId5"/>
            <mdssi:RelationshipReference xmlns:mdssi="http://schemas.openxmlformats.org/package/2006/digital-signature" SourceId="rId15"/>
            <mdssi:RelationshipReference xmlns:mdssi="http://schemas.openxmlformats.org/package/2006/digital-signature" SourceId="rId23"/>
            <mdssi:RelationshipReference xmlns:mdssi="http://schemas.openxmlformats.org/package/2006/digital-signature" SourceId="rId10"/>
            <mdssi:RelationshipReference xmlns:mdssi="http://schemas.openxmlformats.org/package/2006/digital-signature" SourceId="rId19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22"/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  <mdssi:RelationshipReference xmlns:mdssi="http://schemas.openxmlformats.org/package/2006/digital-signature" SourceId="rId18"/>
          </Transform>
          <Transform Algorithm="http://www.w3.org/TR/2001/REC-xml-c14n-20010315"/>
        </Transforms>
        <DigestMethod Algorithm="http://www.w3.org/2001/04/xmlenc#sha256"/>
        <DigestValue>2XslodOw7wRn+uDvxJnp+JhhjGBPb6IfKoCxnjQ1qlA=</DigestValue>
      </Reference>
      <Reference URI="/xl/worksheets/_rels/sheet1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bTx43Xz4SAeBRoEZ/en8S3TQdTCPvxypUyh34GOJm8o=</DigestValue>
      </Reference>
      <Reference URI="/xl/worksheets/_rels/sheet1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</Transform>
          <Transform Algorithm="http://www.w3.org/TR/2001/REC-xml-c14n-20010315"/>
        </Transforms>
        <DigestMethod Algorithm="http://www.w3.org/2001/04/xmlenc#sha256"/>
        <DigestValue>VfwhkxvoLWQ/GpLdzGZmlsyLZssJYpvCIPXlqe+87gE=</DigestValue>
      </Reference>
      <Reference URI="/xl/worksheets/_rels/sheet1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6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4zTBWykMugkuVaAPNaXRa+mCIqkg7nOIJqrn+rLPw2M=</DigestValue>
      </Reference>
      <Reference URI="/xl/worksheets/_rels/sheet1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6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17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JqqC6Yt2qP2uUa9iFUBSzlWULwakrcgTKTvfDD7iLeA=</DigestValue>
      </Reference>
      <Reference URI="/xl/worksheets/_rels/sheet1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6"/>
            <mdssi:RelationshipReference xmlns:mdssi="http://schemas.openxmlformats.org/package/2006/digital-signature" SourceId="rId20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24"/>
            <mdssi:RelationshipReference xmlns:mdssi="http://schemas.openxmlformats.org/package/2006/digital-signature" SourceId="rId5"/>
            <mdssi:RelationshipReference xmlns:mdssi="http://schemas.openxmlformats.org/package/2006/digital-signature" SourceId="rId15"/>
            <mdssi:RelationshipReference xmlns:mdssi="http://schemas.openxmlformats.org/package/2006/digital-signature" SourceId="rId23"/>
            <mdssi:RelationshipReference xmlns:mdssi="http://schemas.openxmlformats.org/package/2006/digital-signature" SourceId="rId10"/>
            <mdssi:RelationshipReference xmlns:mdssi="http://schemas.openxmlformats.org/package/2006/digital-signature" SourceId="rId19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22"/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  <mdssi:RelationshipReference xmlns:mdssi="http://schemas.openxmlformats.org/package/2006/digital-signature" SourceId="rId18"/>
            <mdssi:RelationshipReference xmlns:mdssi="http://schemas.openxmlformats.org/package/2006/digital-signature" SourceId="rId3"/>
            <mdssi:RelationshipReference xmlns:mdssi="http://schemas.openxmlformats.org/package/2006/digital-signature" SourceId="rId21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17"/>
          </Transform>
          <Transform Algorithm="http://www.w3.org/TR/2001/REC-xml-c14n-20010315"/>
        </Transforms>
        <DigestMethod Algorithm="http://www.w3.org/2001/04/xmlenc#sha256"/>
        <DigestValue>PvPf5mdEl97MUXYFGELccsbg2eTptGBXTGvSSbg4uAg=</DigestValue>
      </Reference>
      <Reference URI="/xl/worksheets/_rels/sheet1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6"/>
            <mdssi:RelationshipReference xmlns:mdssi="http://schemas.openxmlformats.org/package/2006/digital-signature" SourceId="rId20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24"/>
            <mdssi:RelationshipReference xmlns:mdssi="http://schemas.openxmlformats.org/package/2006/digital-signature" SourceId="rId5"/>
            <mdssi:RelationshipReference xmlns:mdssi="http://schemas.openxmlformats.org/package/2006/digital-signature" SourceId="rId15"/>
            <mdssi:RelationshipReference xmlns:mdssi="http://schemas.openxmlformats.org/package/2006/digital-signature" SourceId="rId23"/>
            <mdssi:RelationshipReference xmlns:mdssi="http://schemas.openxmlformats.org/package/2006/digital-signature" SourceId="rId10"/>
            <mdssi:RelationshipReference xmlns:mdssi="http://schemas.openxmlformats.org/package/2006/digital-signature" SourceId="rId19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22"/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  <mdssi:RelationshipReference xmlns:mdssi="http://schemas.openxmlformats.org/package/2006/digital-signature" SourceId="rId18"/>
            <mdssi:RelationshipReference xmlns:mdssi="http://schemas.openxmlformats.org/package/2006/digital-signature" SourceId="rId3"/>
            <mdssi:RelationshipReference xmlns:mdssi="http://schemas.openxmlformats.org/package/2006/digital-signature" SourceId="rId21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17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1omEZbtsr7i5iTsF+ePovBAaxJNmg9oaVh0bZMGDqgw=</DigestValue>
      </Reference>
      <Reference URI="/xl/worksheets/_rels/sheet19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  <mdssi:RelationshipReference xmlns:mdssi="http://schemas.openxmlformats.org/package/2006/digital-signature" SourceId="rId1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17"/>
            <mdssi:RelationshipReference xmlns:mdssi="http://schemas.openxmlformats.org/package/2006/digital-signature" SourceId="rId2"/>
            <mdssi:RelationshipReference xmlns:mdssi="http://schemas.openxmlformats.org/package/2006/digital-signature" SourceId="rId16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cbiVJp3UklK4K+jbTmEtfCLYVlWOkWJ/85izPCCkwEU=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3"/>
            <mdssi:RelationshipReference xmlns:mdssi="http://schemas.openxmlformats.org/package/2006/digital-signature" SourceId="rId18"/>
            <mdssi:RelationshipReference xmlns:mdssi="http://schemas.openxmlformats.org/package/2006/digital-signature" SourceId="rId3"/>
            <mdssi:RelationshipReference xmlns:mdssi="http://schemas.openxmlformats.org/package/2006/digital-signature" SourceId="rId21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17"/>
            <mdssi:RelationshipReference xmlns:mdssi="http://schemas.openxmlformats.org/package/2006/digital-signature" SourceId="rId2"/>
            <mdssi:RelationshipReference xmlns:mdssi="http://schemas.openxmlformats.org/package/2006/digital-signature" SourceId="rId16"/>
            <mdssi:RelationshipReference xmlns:mdssi="http://schemas.openxmlformats.org/package/2006/digital-signature" SourceId="rId20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24"/>
            <mdssi:RelationshipReference xmlns:mdssi="http://schemas.openxmlformats.org/package/2006/digital-signature" SourceId="rId5"/>
            <mdssi:RelationshipReference xmlns:mdssi="http://schemas.openxmlformats.org/package/2006/digital-signature" SourceId="rId15"/>
            <mdssi:RelationshipReference xmlns:mdssi="http://schemas.openxmlformats.org/package/2006/digital-signature" SourceId="rId23"/>
            <mdssi:RelationshipReference xmlns:mdssi="http://schemas.openxmlformats.org/package/2006/digital-signature" SourceId="rId10"/>
            <mdssi:RelationshipReference xmlns:mdssi="http://schemas.openxmlformats.org/package/2006/digital-signature" SourceId="rId19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22"/>
            <mdssi:RelationshipReference xmlns:mdssi="http://schemas.openxmlformats.org/package/2006/digital-signature" SourceId="rId8"/>
          </Transform>
          <Transform Algorithm="http://www.w3.org/TR/2001/REC-xml-c14n-20010315"/>
        </Transforms>
        <DigestMethod Algorithm="http://www.w3.org/2001/04/xmlenc#sha256"/>
        <DigestValue>AlL9T1iqAu1PAB4dfJQiu8zn8AXvPeGUas0YpOF5Nw8=</DigestValue>
      </Reference>
      <Reference URI="/xl/worksheets/_rels/sheet20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5"/>
            <mdssi:RelationshipReference xmlns:mdssi="http://schemas.openxmlformats.org/package/2006/digital-signature" SourceId="rId10"/>
            <mdssi:RelationshipReference xmlns:mdssi="http://schemas.openxmlformats.org/package/2006/digital-signature" SourceId="rId19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  <mdssi:RelationshipReference xmlns:mdssi="http://schemas.openxmlformats.org/package/2006/digital-signature" SourceId="rId1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17"/>
            <mdssi:RelationshipReference xmlns:mdssi="http://schemas.openxmlformats.org/package/2006/digital-signature" SourceId="rId2"/>
            <mdssi:RelationshipReference xmlns:mdssi="http://schemas.openxmlformats.org/package/2006/digital-signature" SourceId="rId16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</Transform>
          <Transform Algorithm="http://www.w3.org/TR/2001/REC-xml-c14n-20010315"/>
        </Transforms>
        <DigestMethod Algorithm="http://www.w3.org/2001/04/xmlenc#sha256"/>
        <DigestValue>RF/0xPJHseEFXzvIN0jB+0E+4W5Y1Z0eEeS8G2J/Tec=</DigestValue>
      </Reference>
      <Reference URI="/xl/worksheets/_rels/sheet2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</Transform>
          <Transform Algorithm="http://www.w3.org/TR/2001/REC-xml-c14n-20010315"/>
        </Transforms>
        <DigestMethod Algorithm="http://www.w3.org/2001/04/xmlenc#sha256"/>
        <DigestValue>8EzJkzlqygqznv+uMXb0fSeDjWmnKfDZVNDdtk9jD1c=</DigestValue>
      </Reference>
      <Reference URI="/xl/worksheets/_rels/sheet2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</Transform>
          <Transform Algorithm="http://www.w3.org/TR/2001/REC-xml-c14n-20010315"/>
        </Transforms>
        <DigestMethod Algorithm="http://www.w3.org/2001/04/xmlenc#sha256"/>
        <DigestValue>+FvsliMu/DRsUDxus24+1qmGOyuKFCCwEPb+SID1EQU=</DigestValue>
      </Reference>
      <Reference URI="/xl/worksheets/_rels/sheet2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</Transform>
          <Transform Algorithm="http://www.w3.org/TR/2001/REC-xml-c14n-20010315"/>
        </Transforms>
        <DigestMethod Algorithm="http://www.w3.org/2001/04/xmlenc#sha256"/>
        <DigestValue>tFKMCudBIDRLzbGEFXLIlLPDtjkWowxkOGh51tw/Jm4=</DigestValue>
      </Reference>
      <Reference URI="/xl/worksheets/_rels/sheet2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3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</Transform>
          <Transform Algorithm="http://www.w3.org/TR/2001/REC-xml-c14n-20010315"/>
        </Transforms>
        <DigestMethod Algorithm="http://www.w3.org/2001/04/xmlenc#sha256"/>
        <DigestValue>ynXXZLVPwvscqBAjEKHx68LYoACSOMLzwiSQJfpUhXE=</DigestValue>
      </Reference>
      <Reference URI="/xl/worksheets/_rels/sheet2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  <mdssi:RelationshipReference xmlns:mdssi="http://schemas.openxmlformats.org/package/2006/digital-signature" SourceId="rId18"/>
            <mdssi:RelationshipReference xmlns:mdssi="http://schemas.openxmlformats.org/package/2006/digital-signature" SourceId="rId3"/>
            <mdssi:RelationshipReference xmlns:mdssi="http://schemas.openxmlformats.org/package/2006/digital-signature" SourceId="rId21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17"/>
            <mdssi:RelationshipReference xmlns:mdssi="http://schemas.openxmlformats.org/package/2006/digital-signature" SourceId="rId2"/>
            <mdssi:RelationshipReference xmlns:mdssi="http://schemas.openxmlformats.org/package/2006/digital-signature" SourceId="rId16"/>
            <mdssi:RelationshipReference xmlns:mdssi="http://schemas.openxmlformats.org/package/2006/digital-signature" SourceId="rId20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24"/>
            <mdssi:RelationshipReference xmlns:mdssi="http://schemas.openxmlformats.org/package/2006/digital-signature" SourceId="rId5"/>
            <mdssi:RelationshipReference xmlns:mdssi="http://schemas.openxmlformats.org/package/2006/digital-signature" SourceId="rId15"/>
            <mdssi:RelationshipReference xmlns:mdssi="http://schemas.openxmlformats.org/package/2006/digital-signature" SourceId="rId23"/>
            <mdssi:RelationshipReference xmlns:mdssi="http://schemas.openxmlformats.org/package/2006/digital-signature" SourceId="rId10"/>
            <mdssi:RelationshipReference xmlns:mdssi="http://schemas.openxmlformats.org/package/2006/digital-signature" SourceId="rId19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22"/>
          </Transform>
          <Transform Algorithm="http://www.w3.org/TR/2001/REC-xml-c14n-20010315"/>
        </Transforms>
        <DigestMethod Algorithm="http://www.w3.org/2001/04/xmlenc#sha256"/>
        <DigestValue>SLLjnKFcnhMubmZHOTe+j5/iRBkGcZgRQf7OE8m8juc=</DigestValue>
      </Reference>
      <Reference URI="/xl/worksheets/_rels/sheet2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3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8"/>
          </Transform>
          <Transform Algorithm="http://www.w3.org/TR/2001/REC-xml-c14n-20010315"/>
        </Transforms>
        <DigestMethod Algorithm="http://www.w3.org/2001/04/xmlenc#sha256"/>
        <DigestValue>wCXi66xbzNcB5puyS8oYjFARADQrhNzCeAvWxTBu+7o=</DigestValue>
      </Reference>
      <Reference URI="/xl/worksheets/_rels/sheet2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</Transform>
          <Transform Algorithm="http://www.w3.org/TR/2001/REC-xml-c14n-20010315"/>
        </Transforms>
        <DigestMethod Algorithm="http://www.w3.org/2001/04/xmlenc#sha256"/>
        <DigestValue>RMRCtxvB2z/MmMZlNpLxTvyOLiXMJTBV7jGFeCc6vLA=</DigestValue>
      </Reference>
      <Reference URI="/xl/worksheets/_rels/sheet2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  <mdssi:RelationshipReference xmlns:mdssi="http://schemas.openxmlformats.org/package/2006/digital-signature" SourceId="rId3"/>
          </Transform>
          <Transform Algorithm="http://www.w3.org/TR/2001/REC-xml-c14n-20010315"/>
        </Transforms>
        <DigestMethod Algorithm="http://www.w3.org/2001/04/xmlenc#sha256"/>
        <DigestValue>8HIDOeKI0o1GdAyo7H8AnB86oJm13rZfQgqwRuj0LbE=</DigestValue>
      </Reference>
      <Reference URI="/xl/worksheets/_rels/sheet29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</Transform>
          <Transform Algorithm="http://www.w3.org/TR/2001/REC-xml-c14n-20010315"/>
        </Transforms>
        <DigestMethod Algorithm="http://www.w3.org/2001/04/xmlenc#sha256"/>
        <DigestValue>zaCn8RWwXpoAwkwsm/5lpjx/dOXnStL+YCvedIURsnE=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8"/>
            <mdssi:RelationshipReference xmlns:mdssi="http://schemas.openxmlformats.org/package/2006/digital-signature" SourceId="rId3"/>
            <mdssi:RelationshipReference xmlns:mdssi="http://schemas.openxmlformats.org/package/2006/digital-signature" SourceId="rId21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17"/>
            <mdssi:RelationshipReference xmlns:mdssi="http://schemas.openxmlformats.org/package/2006/digital-signature" SourceId="rId2"/>
            <mdssi:RelationshipReference xmlns:mdssi="http://schemas.openxmlformats.org/package/2006/digital-signature" SourceId="rId16"/>
            <mdssi:RelationshipReference xmlns:mdssi="http://schemas.openxmlformats.org/package/2006/digital-signature" SourceId="rId20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24"/>
            <mdssi:RelationshipReference xmlns:mdssi="http://schemas.openxmlformats.org/package/2006/digital-signature" SourceId="rId5"/>
            <mdssi:RelationshipReference xmlns:mdssi="http://schemas.openxmlformats.org/package/2006/digital-signature" SourceId="rId15"/>
            <mdssi:RelationshipReference xmlns:mdssi="http://schemas.openxmlformats.org/package/2006/digital-signature" SourceId="rId23"/>
            <mdssi:RelationshipReference xmlns:mdssi="http://schemas.openxmlformats.org/package/2006/digital-signature" SourceId="rId10"/>
            <mdssi:RelationshipReference xmlns:mdssi="http://schemas.openxmlformats.org/package/2006/digital-signature" SourceId="rId19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22"/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</Transform>
          <Transform Algorithm="http://www.w3.org/TR/2001/REC-xml-c14n-20010315"/>
        </Transforms>
        <DigestMethod Algorithm="http://www.w3.org/2001/04/xmlenc#sha256"/>
        <DigestValue>wmiJoh5h0yN3fH8DuAeHBkxQNwnZNpg09ZNHumKXPdQ=</DigestValue>
      </Reference>
      <Reference URI="/xl/worksheets/_rels/sheet30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7"/>
            <mdssi:RelationshipReference xmlns:mdssi="http://schemas.openxmlformats.org/package/2006/digital-signature" SourceId="rId2"/>
            <mdssi:RelationshipReference xmlns:mdssi="http://schemas.openxmlformats.org/package/2006/digital-signature" SourceId="rId16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</Transform>
          <Transform Algorithm="http://www.w3.org/TR/2001/REC-xml-c14n-20010315"/>
        </Transforms>
        <DigestMethod Algorithm="http://www.w3.org/2001/04/xmlenc#sha256"/>
        <DigestValue>bHnF3/CyF25zqiqtCqp5+AHv/uam2HcLCxne/gy+xsY=</DigestValue>
      </Reference>
      <Reference URI="/xl/worksheets/_rels/sheet3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</Transform>
          <Transform Algorithm="http://www.w3.org/TR/2001/REC-xml-c14n-20010315"/>
        </Transforms>
        <DigestMethod Algorithm="http://www.w3.org/2001/04/xmlenc#sha256"/>
        <DigestValue>v0FwzZ+9bS6ddqtEuJ26cz1nITX6j5D2QkZuCMsYYF8=</DigestValue>
      </Reference>
      <Reference URI="/xl/worksheets/_rels/sheet3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7"/>
            <mdssi:RelationshipReference xmlns:mdssi="http://schemas.openxmlformats.org/package/2006/digital-signature" SourceId="rId2"/>
            <mdssi:RelationshipReference xmlns:mdssi="http://schemas.openxmlformats.org/package/2006/digital-signature" SourceId="rId16"/>
            <mdssi:RelationshipReference xmlns:mdssi="http://schemas.openxmlformats.org/package/2006/digital-signature" SourceId="rId20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24"/>
            <mdssi:RelationshipReference xmlns:mdssi="http://schemas.openxmlformats.org/package/2006/digital-signature" SourceId="rId5"/>
            <mdssi:RelationshipReference xmlns:mdssi="http://schemas.openxmlformats.org/package/2006/digital-signature" SourceId="rId15"/>
            <mdssi:RelationshipReference xmlns:mdssi="http://schemas.openxmlformats.org/package/2006/digital-signature" SourceId="rId23"/>
            <mdssi:RelationshipReference xmlns:mdssi="http://schemas.openxmlformats.org/package/2006/digital-signature" SourceId="rId10"/>
            <mdssi:RelationshipReference xmlns:mdssi="http://schemas.openxmlformats.org/package/2006/digital-signature" SourceId="rId19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22"/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  <mdssi:RelationshipReference xmlns:mdssi="http://schemas.openxmlformats.org/package/2006/digital-signature" SourceId="rId18"/>
            <mdssi:RelationshipReference xmlns:mdssi="http://schemas.openxmlformats.org/package/2006/digital-signature" SourceId="rId3"/>
            <mdssi:RelationshipReference xmlns:mdssi="http://schemas.openxmlformats.org/package/2006/digital-signature" SourceId="rId21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</Transform>
          <Transform Algorithm="http://www.w3.org/TR/2001/REC-xml-c14n-20010315"/>
        </Transforms>
        <DigestMethod Algorithm="http://www.w3.org/2001/04/xmlenc#sha256"/>
        <DigestValue>PdfH2Nokvi61ldcqzFn/eoIbyuWkezhMYtrOoYn8EMA=</DigestValue>
      </Reference>
      <Reference URI="/xl/worksheets/_rels/sheet3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</Transform>
          <Transform Algorithm="http://www.w3.org/TR/2001/REC-xml-c14n-20010315"/>
        </Transforms>
        <DigestMethod Algorithm="http://www.w3.org/2001/04/xmlenc#sha256"/>
        <DigestValue>AK5yZVSfu8PpXpZfQbWimNMgu1E0BTy2bAi2od1aUTQ=</DigestValue>
      </Reference>
      <Reference URI="/xl/worksheets/_rels/sheet3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</Transform>
          <Transform Algorithm="http://www.w3.org/TR/2001/REC-xml-c14n-20010315"/>
        </Transforms>
        <DigestMethod Algorithm="http://www.w3.org/2001/04/xmlenc#sha256"/>
        <DigestValue>HcNhLVbswaf4yJAG60yff1g1ZWpDhTI246eHgWegvJc=</DigestValue>
      </Reference>
      <Reference URI="/xl/worksheets/_rels/sheet3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</Transform>
          <Transform Algorithm="http://www.w3.org/TR/2001/REC-xml-c14n-20010315"/>
        </Transforms>
        <DigestMethod Algorithm="http://www.w3.org/2001/04/xmlenc#sha256"/>
        <DigestValue>2k1D9YS/Fj8iAAlnz6+KdntYaKWGJW6xoVEoy7WA4aE=</DigestValue>
      </Reference>
      <Reference URI="/xl/worksheets/_rels/sheet3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</Transform>
          <Transform Algorithm="http://www.w3.org/TR/2001/REC-xml-c14n-20010315"/>
        </Transforms>
        <DigestMethod Algorithm="http://www.w3.org/2001/04/xmlenc#sha256"/>
        <DigestValue>CIqmTlAFwZ+toducCmDWG0PvRCQsCGcJTgieXbaAXW8=</DigestValue>
      </Reference>
      <Reference URI="/xl/worksheets/_rels/sheet3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</Transform>
          <Transform Algorithm="http://www.w3.org/TR/2001/REC-xml-c14n-20010315"/>
        </Transforms>
        <DigestMethod Algorithm="http://www.w3.org/2001/04/xmlenc#sha256"/>
        <DigestValue>vlvfdR17tuJu5+XUrTWGAATYMvTATU5goohhRvG+6Mo=</DigestValue>
      </Reference>
      <Reference URI="/xl/worksheets/_rels/sheet3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</Transform>
          <Transform Algorithm="http://www.w3.org/TR/2001/REC-xml-c14n-20010315"/>
        </Transforms>
        <DigestMethod Algorithm="http://www.w3.org/2001/04/xmlenc#sha256"/>
        <DigestValue>X64tSu8eXcIl3KIm19UNhEjyDNWAibaMo0nu7VRUnts=</DigestValue>
      </Reference>
      <Reference URI="/xl/worksheets/_rels/sheet39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</Transform>
          <Transform Algorithm="http://www.w3.org/TR/2001/REC-xml-c14n-20010315"/>
        </Transforms>
        <DigestMethod Algorithm="http://www.w3.org/2001/04/xmlenc#sha256"/>
        <DigestValue>z5YINnq/+13trLQEqNzHMZIwWoCOPSUSSfDzLY45Eec=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24"/>
            <mdssi:RelationshipReference xmlns:mdssi="http://schemas.openxmlformats.org/package/2006/digital-signature" SourceId="rId5"/>
            <mdssi:RelationshipReference xmlns:mdssi="http://schemas.openxmlformats.org/package/2006/digital-signature" SourceId="rId15"/>
            <mdssi:RelationshipReference xmlns:mdssi="http://schemas.openxmlformats.org/package/2006/digital-signature" SourceId="rId23"/>
            <mdssi:RelationshipReference xmlns:mdssi="http://schemas.openxmlformats.org/package/2006/digital-signature" SourceId="rId10"/>
            <mdssi:RelationshipReference xmlns:mdssi="http://schemas.openxmlformats.org/package/2006/digital-signature" SourceId="rId19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22"/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  <mdssi:RelationshipReference xmlns:mdssi="http://schemas.openxmlformats.org/package/2006/digital-signature" SourceId="rId18"/>
            <mdssi:RelationshipReference xmlns:mdssi="http://schemas.openxmlformats.org/package/2006/digital-signature" SourceId="rId3"/>
            <mdssi:RelationshipReference xmlns:mdssi="http://schemas.openxmlformats.org/package/2006/digital-signature" SourceId="rId21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17"/>
            <mdssi:RelationshipReference xmlns:mdssi="http://schemas.openxmlformats.org/package/2006/digital-signature" SourceId="rId2"/>
            <mdssi:RelationshipReference xmlns:mdssi="http://schemas.openxmlformats.org/package/2006/digital-signature" SourceId="rId16"/>
            <mdssi:RelationshipReference xmlns:mdssi="http://schemas.openxmlformats.org/package/2006/digital-signature" SourceId="rId20"/>
          </Transform>
          <Transform Algorithm="http://www.w3.org/TR/2001/REC-xml-c14n-20010315"/>
        </Transforms>
        <DigestMethod Algorithm="http://www.w3.org/2001/04/xmlenc#sha256"/>
        <DigestValue>1t9tj/3Z21RKyG5URPgd+3oKQD7+y8KYCYkJhRLciJA=</DigestValue>
      </Reference>
      <Reference URI="/xl/worksheets/_rels/sheet40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</Transform>
          <Transform Algorithm="http://www.w3.org/TR/2001/REC-xml-c14n-20010315"/>
        </Transforms>
        <DigestMethod Algorithm="http://www.w3.org/2001/04/xmlenc#sha256"/>
        <DigestValue>7oNKCofkIpxZlnuVaq9Pmwp/fsPomZ8qC6E/xiwgOtA=</DigestValue>
      </Reference>
      <Reference URI="/xl/worksheets/_rels/sheet4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</Transform>
          <Transform Algorithm="http://www.w3.org/TR/2001/REC-xml-c14n-20010315"/>
        </Transforms>
        <DigestMethod Algorithm="http://www.w3.org/2001/04/xmlenc#sha256"/>
        <DigestValue>+hhvMPKcdKgQpKcQdBe6KbHORAnBdeRs7dO0IVXd7Jk=</DigestValue>
      </Reference>
      <Reference URI="/xl/worksheets/_rels/sheet4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/UGe+6S/uUpG5T3NE+IaN3E+Ff0WUAE1092ZyDBxpwo=</DigestValue>
      </Reference>
      <Reference URI="/xl/worksheets/_rels/sheet4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</Transform>
          <Transform Algorithm="http://www.w3.org/TR/2001/REC-xml-c14n-20010315"/>
        </Transforms>
        <DigestMethod Algorithm="http://www.w3.org/2001/04/xmlenc#sha256"/>
        <DigestValue>NpCgP/fltqmI3TxUIysZom8SrNdwzd5zq+WfMAi8TmQ=</DigestValue>
      </Reference>
      <Reference URI="/xl/worksheets/_rels/sheet4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2"/>
            <mdssi:RelationshipReference xmlns:mdssi="http://schemas.openxmlformats.org/package/2006/digital-signature" SourceId="rId16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  <mdssi:RelationshipReference xmlns:mdssi="http://schemas.openxmlformats.org/package/2006/digital-signature" SourceId="rId3"/>
          </Transform>
          <Transform Algorithm="http://www.w3.org/TR/2001/REC-xml-c14n-20010315"/>
        </Transforms>
        <DigestMethod Algorithm="http://www.w3.org/2001/04/xmlenc#sha256"/>
        <DigestValue>UFRw3ZJ7wwqwRforMqPUmDmg6vuXWsfnJwNzg+YrReY=</DigestValue>
      </Reference>
      <Reference URI="/xl/worksheets/_rels/sheet4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1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17"/>
            <mdssi:RelationshipReference xmlns:mdssi="http://schemas.openxmlformats.org/package/2006/digital-signature" SourceId="rId2"/>
            <mdssi:RelationshipReference xmlns:mdssi="http://schemas.openxmlformats.org/package/2006/digital-signature" SourceId="rId16"/>
            <mdssi:RelationshipReference xmlns:mdssi="http://schemas.openxmlformats.org/package/2006/digital-signature" SourceId="rId20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24"/>
            <mdssi:RelationshipReference xmlns:mdssi="http://schemas.openxmlformats.org/package/2006/digital-signature" SourceId="rId5"/>
            <mdssi:RelationshipReference xmlns:mdssi="http://schemas.openxmlformats.org/package/2006/digital-signature" SourceId="rId15"/>
            <mdssi:RelationshipReference xmlns:mdssi="http://schemas.openxmlformats.org/package/2006/digital-signature" SourceId="rId23"/>
            <mdssi:RelationshipReference xmlns:mdssi="http://schemas.openxmlformats.org/package/2006/digital-signature" SourceId="rId10"/>
            <mdssi:RelationshipReference xmlns:mdssi="http://schemas.openxmlformats.org/package/2006/digital-signature" SourceId="rId19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22"/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  <mdssi:RelationshipReference xmlns:mdssi="http://schemas.openxmlformats.org/package/2006/digital-signature" SourceId="rId18"/>
            <mdssi:RelationshipReference xmlns:mdssi="http://schemas.openxmlformats.org/package/2006/digital-signature" SourceId="rId3"/>
          </Transform>
          <Transform Algorithm="http://www.w3.org/TR/2001/REC-xml-c14n-20010315"/>
        </Transforms>
        <DigestMethod Algorithm="http://www.w3.org/2001/04/xmlenc#sha256"/>
        <DigestValue>iL5u/K4oJ9wp6+J1NpLVt98T+R8ci0KUi1bIuJyRTk8=</DigestValue>
      </Reference>
      <Reference URI="/xl/worksheets/_rels/sheet4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</Transform>
          <Transform Algorithm="http://www.w3.org/TR/2001/REC-xml-c14n-20010315"/>
        </Transforms>
        <DigestMethod Algorithm="http://www.w3.org/2001/04/xmlenc#sha256"/>
        <DigestValue>Q3SQOUyEtm5e/kBLLydzonPYn+tx96mvj5vbGQFMyt8=</DigestValue>
      </Reference>
      <Reference URI="/xl/worksheets/_rels/sheet4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2"/>
            <mdssi:RelationshipReference xmlns:mdssi="http://schemas.openxmlformats.org/package/2006/digital-signature" SourceId="rId17"/>
            <mdssi:RelationshipReference xmlns:mdssi="http://schemas.openxmlformats.org/package/2006/digital-signature" SourceId="rId2"/>
            <mdssi:RelationshipReference xmlns:mdssi="http://schemas.openxmlformats.org/package/2006/digital-signature" SourceId="rId16"/>
            <mdssi:RelationshipReference xmlns:mdssi="http://schemas.openxmlformats.org/package/2006/digital-signature" SourceId="rId20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24"/>
            <mdssi:RelationshipReference xmlns:mdssi="http://schemas.openxmlformats.org/package/2006/digital-signature" SourceId="rId5"/>
            <mdssi:RelationshipReference xmlns:mdssi="http://schemas.openxmlformats.org/package/2006/digital-signature" SourceId="rId15"/>
            <mdssi:RelationshipReference xmlns:mdssi="http://schemas.openxmlformats.org/package/2006/digital-signature" SourceId="rId23"/>
            <mdssi:RelationshipReference xmlns:mdssi="http://schemas.openxmlformats.org/package/2006/digital-signature" SourceId="rId10"/>
            <mdssi:RelationshipReference xmlns:mdssi="http://schemas.openxmlformats.org/package/2006/digital-signature" SourceId="rId19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22"/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  <mdssi:RelationshipReference xmlns:mdssi="http://schemas.openxmlformats.org/package/2006/digital-signature" SourceId="rId18"/>
            <mdssi:RelationshipReference xmlns:mdssi="http://schemas.openxmlformats.org/package/2006/digital-signature" SourceId="rId3"/>
            <mdssi:RelationshipReference xmlns:mdssi="http://schemas.openxmlformats.org/package/2006/digital-signature" SourceId="rId21"/>
            <mdssi:RelationshipReference xmlns:mdssi="http://schemas.openxmlformats.org/package/2006/digital-signature" SourceId="rId7"/>
          </Transform>
          <Transform Algorithm="http://www.w3.org/TR/2001/REC-xml-c14n-20010315"/>
        </Transforms>
        <DigestMethod Algorithm="http://www.w3.org/2001/04/xmlenc#sha256"/>
        <DigestValue>n5xK5hO0pKxVE11mCFtjIL2rWR16hYoEAT+dWuC/f+A=</DigestValue>
      </Reference>
      <Reference URI="/xl/worksheets/_rels/sheet4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</Transform>
          <Transform Algorithm="http://www.w3.org/TR/2001/REC-xml-c14n-20010315"/>
        </Transforms>
        <DigestMethod Algorithm="http://www.w3.org/2001/04/xmlenc#sha256"/>
        <DigestValue>dvyUabkVc7dO2Hy/epa6uJ3X8OtXjm72kpzPQezkYek=</DigestValue>
      </Reference>
      <Reference URI="/xl/worksheets/_rels/sheet49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</Transform>
          <Transform Algorithm="http://www.w3.org/TR/2001/REC-xml-c14n-20010315"/>
        </Transforms>
        <DigestMethod Algorithm="http://www.w3.org/2001/04/xmlenc#sha256"/>
        <DigestValue>tTC+P0MKq6zNjPXURP20ia506CP17u9sXFoO+mKH250=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24"/>
            <mdssi:RelationshipReference xmlns:mdssi="http://schemas.openxmlformats.org/package/2006/digital-signature" SourceId="rId5"/>
            <mdssi:RelationshipReference xmlns:mdssi="http://schemas.openxmlformats.org/package/2006/digital-signature" SourceId="rId15"/>
            <mdssi:RelationshipReference xmlns:mdssi="http://schemas.openxmlformats.org/package/2006/digital-signature" SourceId="rId23"/>
            <mdssi:RelationshipReference xmlns:mdssi="http://schemas.openxmlformats.org/package/2006/digital-signature" SourceId="rId10"/>
            <mdssi:RelationshipReference xmlns:mdssi="http://schemas.openxmlformats.org/package/2006/digital-signature" SourceId="rId19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22"/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  <mdssi:RelationshipReference xmlns:mdssi="http://schemas.openxmlformats.org/package/2006/digital-signature" SourceId="rId18"/>
            <mdssi:RelationshipReference xmlns:mdssi="http://schemas.openxmlformats.org/package/2006/digital-signature" SourceId="rId3"/>
            <mdssi:RelationshipReference xmlns:mdssi="http://schemas.openxmlformats.org/package/2006/digital-signature" SourceId="rId21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17"/>
            <mdssi:RelationshipReference xmlns:mdssi="http://schemas.openxmlformats.org/package/2006/digital-signature" SourceId="rId2"/>
            <mdssi:RelationshipReference xmlns:mdssi="http://schemas.openxmlformats.org/package/2006/digital-signature" SourceId="rId16"/>
            <mdssi:RelationshipReference xmlns:mdssi="http://schemas.openxmlformats.org/package/2006/digital-signature" SourceId="rId20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R9pzF6Ziv7OrNaOpnY7X7MRjrHy43FSBkUPOMREOOYA=</DigestValue>
      </Reference>
      <Reference URI="/xl/worksheets/_rels/sheet50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</Transform>
          <Transform Algorithm="http://www.w3.org/TR/2001/REC-xml-c14n-20010315"/>
        </Transforms>
        <DigestMethod Algorithm="http://www.w3.org/2001/04/xmlenc#sha256"/>
        <DigestValue>Vu20hpvkvUa0haKksVBiNgVbzD9dVqBc7Dl+cXgxzMI=</DigestValue>
      </Reference>
      <Reference URI="/xl/worksheets/_rels/sheet5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</Transform>
          <Transform Algorithm="http://www.w3.org/TR/2001/REC-xml-c14n-20010315"/>
        </Transforms>
        <DigestMethod Algorithm="http://www.w3.org/2001/04/xmlenc#sha256"/>
        <DigestValue>ojWtVyGJn3Ve2F3RE4CkXZBYujVRcCoIPOWcbIAOl5c=</DigestValue>
      </Reference>
      <Reference URI="/xl/worksheets/_rels/sheet5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</Transform>
          <Transform Algorithm="http://www.w3.org/TR/2001/REC-xml-c14n-20010315"/>
        </Transforms>
        <DigestMethod Algorithm="http://www.w3.org/2001/04/xmlenc#sha256"/>
        <DigestValue>FsGgpooQ0YXlBFSEADH5MKPfQ+ZA7HlcwrdeVoqLduw=</DigestValue>
      </Reference>
      <Reference URI="/xl/worksheets/_rels/sheet5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</Transform>
          <Transform Algorithm="http://www.w3.org/TR/2001/REC-xml-c14n-20010315"/>
        </Transforms>
        <DigestMethod Algorithm="http://www.w3.org/2001/04/xmlenc#sha256"/>
        <DigestValue>8rP8RDfG8iMN4hO/s9ROtTidnaUuinTq0jTkFqAe1XQ=</DigestValue>
      </Reference>
      <Reference URI="/xl/worksheets/_rels/sheet5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bfUGhR6cYwWY0YqJLRDZKYjzmxic+q1gojMGnJY13ik=</DigestValue>
      </Reference>
      <Reference URI="/xl/worksheets/_rels/sheet5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xBPbYCQNYT0SG+gAV0dXm6p3PA6juD17Xkc5WjeOro0=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1"/>
            <mdssi:RelationshipReference xmlns:mdssi="http://schemas.openxmlformats.org/package/2006/digital-signature" SourceId="rId24"/>
            <mdssi:RelationshipReference xmlns:mdssi="http://schemas.openxmlformats.org/package/2006/digital-signature" SourceId="rId5"/>
            <mdssi:RelationshipReference xmlns:mdssi="http://schemas.openxmlformats.org/package/2006/digital-signature" SourceId="rId15"/>
            <mdssi:RelationshipReference xmlns:mdssi="http://schemas.openxmlformats.org/package/2006/digital-signature" SourceId="rId23"/>
            <mdssi:RelationshipReference xmlns:mdssi="http://schemas.openxmlformats.org/package/2006/digital-signature" SourceId="rId10"/>
            <mdssi:RelationshipReference xmlns:mdssi="http://schemas.openxmlformats.org/package/2006/digital-signature" SourceId="rId19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22"/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  <mdssi:RelationshipReference xmlns:mdssi="http://schemas.openxmlformats.org/package/2006/digital-signature" SourceId="rId18"/>
            <mdssi:RelationshipReference xmlns:mdssi="http://schemas.openxmlformats.org/package/2006/digital-signature" SourceId="rId3"/>
            <mdssi:RelationshipReference xmlns:mdssi="http://schemas.openxmlformats.org/package/2006/digital-signature" SourceId="rId21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17"/>
            <mdssi:RelationshipReference xmlns:mdssi="http://schemas.openxmlformats.org/package/2006/digital-signature" SourceId="rId2"/>
            <mdssi:RelationshipReference xmlns:mdssi="http://schemas.openxmlformats.org/package/2006/digital-signature" SourceId="rId16"/>
            <mdssi:RelationshipReference xmlns:mdssi="http://schemas.openxmlformats.org/package/2006/digital-signature" SourceId="rId20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</Transform>
          <Transform Algorithm="http://www.w3.org/TR/2001/REC-xml-c14n-20010315"/>
        </Transforms>
        <DigestMethod Algorithm="http://www.w3.org/2001/04/xmlenc#sha256"/>
        <DigestValue>AJuim0Pf9D5yfGgoxJTVOkRjsxCZ2r13JFda+aOqeIw=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</Transform>
          <Transform Algorithm="http://www.w3.org/TR/2001/REC-xml-c14n-20010315"/>
        </Transforms>
        <DigestMethod Algorithm="http://www.w3.org/2001/04/xmlenc#sha256"/>
        <DigestValue>Gm12LvGYITbUXezjmJHwy8oFHvSwgBpfbSLVxqV4+AE=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9wvfAJ02dVeq3mDZRVZsyExMVisfm1KgoDS7fXTlNRI=</DigestValue>
      </Reference>
      <Reference URI="/xl/worksheets/_rels/sheet9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  <mdssi:RelationshipReference xmlns:mdssi="http://schemas.openxmlformats.org/package/2006/digital-signature" SourceId="rId18"/>
            <mdssi:RelationshipReference xmlns:mdssi="http://schemas.openxmlformats.org/package/2006/digital-signature" SourceId="rId3"/>
            <mdssi:RelationshipReference xmlns:mdssi="http://schemas.openxmlformats.org/package/2006/digital-signature" SourceId="rId21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17"/>
            <mdssi:RelationshipReference xmlns:mdssi="http://schemas.openxmlformats.org/package/2006/digital-signature" SourceId="rId2"/>
            <mdssi:RelationshipReference xmlns:mdssi="http://schemas.openxmlformats.org/package/2006/digital-signature" SourceId="rId16"/>
            <mdssi:RelationshipReference xmlns:mdssi="http://schemas.openxmlformats.org/package/2006/digital-signature" SourceId="rId20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24"/>
            <mdssi:RelationshipReference xmlns:mdssi="http://schemas.openxmlformats.org/package/2006/digital-signature" SourceId="rId5"/>
            <mdssi:RelationshipReference xmlns:mdssi="http://schemas.openxmlformats.org/package/2006/digital-signature" SourceId="rId15"/>
            <mdssi:RelationshipReference xmlns:mdssi="http://schemas.openxmlformats.org/package/2006/digital-signature" SourceId="rId23"/>
            <mdssi:RelationshipReference xmlns:mdssi="http://schemas.openxmlformats.org/package/2006/digital-signature" SourceId="rId10"/>
            <mdssi:RelationshipReference xmlns:mdssi="http://schemas.openxmlformats.org/package/2006/digital-signature" SourceId="rId19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22"/>
          </Transform>
          <Transform Algorithm="http://www.w3.org/TR/2001/REC-xml-c14n-20010315"/>
        </Transforms>
        <DigestMethod Algorithm="http://www.w3.org/2001/04/xmlenc#sha256"/>
        <DigestValue>zzTAd5TuntXLU5vWgpjEfNwPmnPtmaqTVIF1qsiYZTk=</DigestValue>
      </Reference>
      <Reference URI="/xl/worksheets/sheet1.xml?ContentType=application/vnd.openxmlformats-officedocument.spreadsheetml.worksheet+xml">
        <DigestMethod Algorithm="http://www.w3.org/2001/04/xmlenc#sha256"/>
        <DigestValue>Kw7iWj2tKEHKwm1iqfo8CBhjItuHD7Zb1Av1DZoZUxY=</DigestValue>
      </Reference>
      <Reference URI="/xl/worksheets/sheet10.xml?ContentType=application/vnd.openxmlformats-officedocument.spreadsheetml.worksheet+xml">
        <DigestMethod Algorithm="http://www.w3.org/2001/04/xmlenc#sha256"/>
        <DigestValue>fGPTA3KUq99lbtajphQ6vo0lXRzDWw373Jz3xA1odAw=</DigestValue>
      </Reference>
      <Reference URI="/xl/worksheets/sheet11.xml?ContentType=application/vnd.openxmlformats-officedocument.spreadsheetml.worksheet+xml">
        <DigestMethod Algorithm="http://www.w3.org/2001/04/xmlenc#sha256"/>
        <DigestValue>AQ8lzVzH0Ns+7CvJY2jSUgtnRZ7RYV25HLeF40vbKUE=</DigestValue>
      </Reference>
      <Reference URI="/xl/worksheets/sheet12.xml?ContentType=application/vnd.openxmlformats-officedocument.spreadsheetml.worksheet+xml">
        <DigestMethod Algorithm="http://www.w3.org/2001/04/xmlenc#sha256"/>
        <DigestValue>Eyh1waLiteWGN+75u9cDzM3HHV6MPceqmD77WpQy7ow=</DigestValue>
      </Reference>
      <Reference URI="/xl/worksheets/sheet13.xml?ContentType=application/vnd.openxmlformats-officedocument.spreadsheetml.worksheet+xml">
        <DigestMethod Algorithm="http://www.w3.org/2001/04/xmlenc#sha256"/>
        <DigestValue>Fga5kteKnlnI0Qb8tjvFwtGykV18zYqnF28NxobHwdE=</DigestValue>
      </Reference>
      <Reference URI="/xl/worksheets/sheet14.xml?ContentType=application/vnd.openxmlformats-officedocument.spreadsheetml.worksheet+xml">
        <DigestMethod Algorithm="http://www.w3.org/2001/04/xmlenc#sha256"/>
        <DigestValue>0pffR8KFTioNKbjO5nsFhEUvqNZEnFrp5kWSmZ2uYTc=</DigestValue>
      </Reference>
      <Reference URI="/xl/worksheets/sheet15.xml?ContentType=application/vnd.openxmlformats-officedocument.spreadsheetml.worksheet+xml">
        <DigestMethod Algorithm="http://www.w3.org/2001/04/xmlenc#sha256"/>
        <DigestValue>CB1g61dV6oWJQE87MHXyFVvbK6nhTTtTk85cmQSOzx0=</DigestValue>
      </Reference>
      <Reference URI="/xl/worksheets/sheet16.xml?ContentType=application/vnd.openxmlformats-officedocument.spreadsheetml.worksheet+xml">
        <DigestMethod Algorithm="http://www.w3.org/2001/04/xmlenc#sha256"/>
        <DigestValue>yIxaQrc5DW2MUcwiop6N5HeWT69bOGqciZuLcgL66K8=</DigestValue>
      </Reference>
      <Reference URI="/xl/worksheets/sheet17.xml?ContentType=application/vnd.openxmlformats-officedocument.spreadsheetml.worksheet+xml">
        <DigestMethod Algorithm="http://www.w3.org/2001/04/xmlenc#sha256"/>
        <DigestValue>2MZfo+vksfY5EoGgZkH2/Ww3wrG4xRrVVaGSzYaYKzU=</DigestValue>
      </Reference>
      <Reference URI="/xl/worksheets/sheet18.xml?ContentType=application/vnd.openxmlformats-officedocument.spreadsheetml.worksheet+xml">
        <DigestMethod Algorithm="http://www.w3.org/2001/04/xmlenc#sha256"/>
        <DigestValue>bj/GS67O8X/tFF/lQMY0jsP3sgRmAEGlNMFaWdM22Ks=</DigestValue>
      </Reference>
      <Reference URI="/xl/worksheets/sheet19.xml?ContentType=application/vnd.openxmlformats-officedocument.spreadsheetml.worksheet+xml">
        <DigestMethod Algorithm="http://www.w3.org/2001/04/xmlenc#sha256"/>
        <DigestValue>4xIn9wfJM0mJepkjq4kZ7mRiT1vHupjIgnDOStWLUD8=</DigestValue>
      </Reference>
      <Reference URI="/xl/worksheets/sheet2.xml?ContentType=application/vnd.openxmlformats-officedocument.spreadsheetml.worksheet+xml">
        <DigestMethod Algorithm="http://www.w3.org/2001/04/xmlenc#sha256"/>
        <DigestValue>OOBVN4ypUOtMX9ecrpOVqZYgPPOlHHrcOPh3Z28gzMQ=</DigestValue>
      </Reference>
      <Reference URI="/xl/worksheets/sheet20.xml?ContentType=application/vnd.openxmlformats-officedocument.spreadsheetml.worksheet+xml">
        <DigestMethod Algorithm="http://www.w3.org/2001/04/xmlenc#sha256"/>
        <DigestValue>4sJNhPLopWAFuxyZIW5fJ0kAohcSx2QgKEf2lUXqA08=</DigestValue>
      </Reference>
      <Reference URI="/xl/worksheets/sheet21.xml?ContentType=application/vnd.openxmlformats-officedocument.spreadsheetml.worksheet+xml">
        <DigestMethod Algorithm="http://www.w3.org/2001/04/xmlenc#sha256"/>
        <DigestValue>aycMyDudYJ2CA+jYIKKcxDOfODRsiaaLuYvCHPi3SNI=</DigestValue>
      </Reference>
      <Reference URI="/xl/worksheets/sheet22.xml?ContentType=application/vnd.openxmlformats-officedocument.spreadsheetml.worksheet+xml">
        <DigestMethod Algorithm="http://www.w3.org/2001/04/xmlenc#sha256"/>
        <DigestValue>GuR1gVQD0ni0TLJAK8snFqSfkWhbqXlUHk1nuWkAmMI=</DigestValue>
      </Reference>
      <Reference URI="/xl/worksheets/sheet23.xml?ContentType=application/vnd.openxmlformats-officedocument.spreadsheetml.worksheet+xml">
        <DigestMethod Algorithm="http://www.w3.org/2001/04/xmlenc#sha256"/>
        <DigestValue>qolt97XlQMpCyfkt23vIZrzuTVhdrE5DOi358pS3WH8=</DigestValue>
      </Reference>
      <Reference URI="/xl/worksheets/sheet24.xml?ContentType=application/vnd.openxmlformats-officedocument.spreadsheetml.worksheet+xml">
        <DigestMethod Algorithm="http://www.w3.org/2001/04/xmlenc#sha256"/>
        <DigestValue>zwqiqJhxiB9ll6rTkp1/qjGXy22behJ/VEXoqTmhnWY=</DigestValue>
      </Reference>
      <Reference URI="/xl/worksheets/sheet25.xml?ContentType=application/vnd.openxmlformats-officedocument.spreadsheetml.worksheet+xml">
        <DigestMethod Algorithm="http://www.w3.org/2001/04/xmlenc#sha256"/>
        <DigestValue>UMaTq/7Q65J692J6zwFXqfcGh+MD3n6u94n9FeYHYb8=</DigestValue>
      </Reference>
      <Reference URI="/xl/worksheets/sheet26.xml?ContentType=application/vnd.openxmlformats-officedocument.spreadsheetml.worksheet+xml">
        <DigestMethod Algorithm="http://www.w3.org/2001/04/xmlenc#sha256"/>
        <DigestValue>elY4F1SOBABQikki6991XZnxy3K4joQ0YFLBhBkyhQU=</DigestValue>
      </Reference>
      <Reference URI="/xl/worksheets/sheet27.xml?ContentType=application/vnd.openxmlformats-officedocument.spreadsheetml.worksheet+xml">
        <DigestMethod Algorithm="http://www.w3.org/2001/04/xmlenc#sha256"/>
        <DigestValue>ieNprc8+FudHdZrh4qvd1N0uuChplAkZRl7u18HYOO0=</DigestValue>
      </Reference>
      <Reference URI="/xl/worksheets/sheet28.xml?ContentType=application/vnd.openxmlformats-officedocument.spreadsheetml.worksheet+xml">
        <DigestMethod Algorithm="http://www.w3.org/2001/04/xmlenc#sha256"/>
        <DigestValue>asEYkojvHyX387KV6XEZ4vW4ES2j1NNxHen+XqGDAYI=</DigestValue>
      </Reference>
      <Reference URI="/xl/worksheets/sheet29.xml?ContentType=application/vnd.openxmlformats-officedocument.spreadsheetml.worksheet+xml">
        <DigestMethod Algorithm="http://www.w3.org/2001/04/xmlenc#sha256"/>
        <DigestValue>mRT9PxWCaRUES7SwWtYIRY7EoVx7d3NJhxfQVK8VPNw=</DigestValue>
      </Reference>
      <Reference URI="/xl/worksheets/sheet3.xml?ContentType=application/vnd.openxmlformats-officedocument.spreadsheetml.worksheet+xml">
        <DigestMethod Algorithm="http://www.w3.org/2001/04/xmlenc#sha256"/>
        <DigestValue>uOy86fa06IByD5FEM+lsUTZH9nj3cUXOvlVq/mGULzs=</DigestValue>
      </Reference>
      <Reference URI="/xl/worksheets/sheet30.xml?ContentType=application/vnd.openxmlformats-officedocument.spreadsheetml.worksheet+xml">
        <DigestMethod Algorithm="http://www.w3.org/2001/04/xmlenc#sha256"/>
        <DigestValue>ulxMCK0Uq2SY8Sc0jRrwCHZ0HJA0XwoG4W8RLK0wstg=</DigestValue>
      </Reference>
      <Reference URI="/xl/worksheets/sheet31.xml?ContentType=application/vnd.openxmlformats-officedocument.spreadsheetml.worksheet+xml">
        <DigestMethod Algorithm="http://www.w3.org/2001/04/xmlenc#sha256"/>
        <DigestValue>vF6ZdlS1Op4jO4KuMuwGt0lT3F+5+xvjHn7jgv9wZ+Q=</DigestValue>
      </Reference>
      <Reference URI="/xl/worksheets/sheet32.xml?ContentType=application/vnd.openxmlformats-officedocument.spreadsheetml.worksheet+xml">
        <DigestMethod Algorithm="http://www.w3.org/2001/04/xmlenc#sha256"/>
        <DigestValue>KFWVUcvDFC6HcQl7J7Tr8Cc9HCXzN1Fnz7hyjP+UBCI=</DigestValue>
      </Reference>
      <Reference URI="/xl/worksheets/sheet33.xml?ContentType=application/vnd.openxmlformats-officedocument.spreadsheetml.worksheet+xml">
        <DigestMethod Algorithm="http://www.w3.org/2001/04/xmlenc#sha256"/>
        <DigestValue>lHRRSgB+shbdK0Kb45Gfx4TQTr5E5sxdhyPOS1j9t5g=</DigestValue>
      </Reference>
      <Reference URI="/xl/worksheets/sheet34.xml?ContentType=application/vnd.openxmlformats-officedocument.spreadsheetml.worksheet+xml">
        <DigestMethod Algorithm="http://www.w3.org/2001/04/xmlenc#sha256"/>
        <DigestValue>wSCbhZUf7yMH+rgaMYLUuKfq13PFanOCt6W98tECzHo=</DigestValue>
      </Reference>
      <Reference URI="/xl/worksheets/sheet35.xml?ContentType=application/vnd.openxmlformats-officedocument.spreadsheetml.worksheet+xml">
        <DigestMethod Algorithm="http://www.w3.org/2001/04/xmlenc#sha256"/>
        <DigestValue>0RUtE5JhItAELMhu1V3AYG18yPvKoiAJ4Zk94Rwef6w=</DigestValue>
      </Reference>
      <Reference URI="/xl/worksheets/sheet36.xml?ContentType=application/vnd.openxmlformats-officedocument.spreadsheetml.worksheet+xml">
        <DigestMethod Algorithm="http://www.w3.org/2001/04/xmlenc#sha256"/>
        <DigestValue>AxebxvRQ8zcylwALV3qavDq5ZSZJkdXfEap8kc7MmS8=</DigestValue>
      </Reference>
      <Reference URI="/xl/worksheets/sheet37.xml?ContentType=application/vnd.openxmlformats-officedocument.spreadsheetml.worksheet+xml">
        <DigestMethod Algorithm="http://www.w3.org/2001/04/xmlenc#sha256"/>
        <DigestValue>RnsjHXIXRRiuQNilWO/AqahN6v2QB+A0MzX13g0ETYU=</DigestValue>
      </Reference>
      <Reference URI="/xl/worksheets/sheet38.xml?ContentType=application/vnd.openxmlformats-officedocument.spreadsheetml.worksheet+xml">
        <DigestMethod Algorithm="http://www.w3.org/2001/04/xmlenc#sha256"/>
        <DigestValue>x5IoICOwqIwgVXDjqHJ2xMqOQBD0kn+Ng7ZNoHA7hLA=</DigestValue>
      </Reference>
      <Reference URI="/xl/worksheets/sheet39.xml?ContentType=application/vnd.openxmlformats-officedocument.spreadsheetml.worksheet+xml">
        <DigestMethod Algorithm="http://www.w3.org/2001/04/xmlenc#sha256"/>
        <DigestValue>51uCrYyTfCjYR5TKJ7Setv+CC9NSzcw1oiQYEZj6wWM=</DigestValue>
      </Reference>
      <Reference URI="/xl/worksheets/sheet4.xml?ContentType=application/vnd.openxmlformats-officedocument.spreadsheetml.worksheet+xml">
        <DigestMethod Algorithm="http://www.w3.org/2001/04/xmlenc#sha256"/>
        <DigestValue>/xODEr2Zr8sJGH8TnIE4bFxqmwi0Cbrt9g82CSIIeSo=</DigestValue>
      </Reference>
      <Reference URI="/xl/worksheets/sheet40.xml?ContentType=application/vnd.openxmlformats-officedocument.spreadsheetml.worksheet+xml">
        <DigestMethod Algorithm="http://www.w3.org/2001/04/xmlenc#sha256"/>
        <DigestValue>JrDsvz3wK2A/PQ3AwazCqIC0cnYoTHYCkfdR86+yjWA=</DigestValue>
      </Reference>
      <Reference URI="/xl/worksheets/sheet41.xml?ContentType=application/vnd.openxmlformats-officedocument.spreadsheetml.worksheet+xml">
        <DigestMethod Algorithm="http://www.w3.org/2001/04/xmlenc#sha256"/>
        <DigestValue>px+m3osdYLIrei6R0cJK6B8IHQHVd3t93qdQUQWvPCU=</DigestValue>
      </Reference>
      <Reference URI="/xl/worksheets/sheet42.xml?ContentType=application/vnd.openxmlformats-officedocument.spreadsheetml.worksheet+xml">
        <DigestMethod Algorithm="http://www.w3.org/2001/04/xmlenc#sha256"/>
        <DigestValue>NYngsBcwRgB52rnFETqSGWuEvyLwlcxFIYMACLlXFDo=</DigestValue>
      </Reference>
      <Reference URI="/xl/worksheets/sheet43.xml?ContentType=application/vnd.openxmlformats-officedocument.spreadsheetml.worksheet+xml">
        <DigestMethod Algorithm="http://www.w3.org/2001/04/xmlenc#sha256"/>
        <DigestValue>e86GxAiFl25irzemrJgmx+NH0dyMFYfsI3rV22tCSKk=</DigestValue>
      </Reference>
      <Reference URI="/xl/worksheets/sheet44.xml?ContentType=application/vnd.openxmlformats-officedocument.spreadsheetml.worksheet+xml">
        <DigestMethod Algorithm="http://www.w3.org/2001/04/xmlenc#sha256"/>
        <DigestValue>2b7Wm/WYYiqX9hwaqrVkdWxvTNyFMcyVRwdBY8XlLjs=</DigestValue>
      </Reference>
      <Reference URI="/xl/worksheets/sheet45.xml?ContentType=application/vnd.openxmlformats-officedocument.spreadsheetml.worksheet+xml">
        <DigestMethod Algorithm="http://www.w3.org/2001/04/xmlenc#sha256"/>
        <DigestValue>uCICLgz2ZY4mYXq1SneTz18D8ECfRZ0s0CPUg/w2Gco=</DigestValue>
      </Reference>
      <Reference URI="/xl/worksheets/sheet46.xml?ContentType=application/vnd.openxmlformats-officedocument.spreadsheetml.worksheet+xml">
        <DigestMethod Algorithm="http://www.w3.org/2001/04/xmlenc#sha256"/>
        <DigestValue>i+KFs3f0LpTIDY7qemzJ+J7xJ7arvUHOQKdg+rCDZII=</DigestValue>
      </Reference>
      <Reference URI="/xl/worksheets/sheet47.xml?ContentType=application/vnd.openxmlformats-officedocument.spreadsheetml.worksheet+xml">
        <DigestMethod Algorithm="http://www.w3.org/2001/04/xmlenc#sha256"/>
        <DigestValue>8pTnqunpphQDSRu4nJhzpoYE/2Kqa5EhXLYLt996bT8=</DigestValue>
      </Reference>
      <Reference URI="/xl/worksheets/sheet48.xml?ContentType=application/vnd.openxmlformats-officedocument.spreadsheetml.worksheet+xml">
        <DigestMethod Algorithm="http://www.w3.org/2001/04/xmlenc#sha256"/>
        <DigestValue>6ojYYghd6F+cCO7L7VSIS13Ekf36e3pw7dk79g+PH98=</DigestValue>
      </Reference>
      <Reference URI="/xl/worksheets/sheet49.xml?ContentType=application/vnd.openxmlformats-officedocument.spreadsheetml.worksheet+xml">
        <DigestMethod Algorithm="http://www.w3.org/2001/04/xmlenc#sha256"/>
        <DigestValue>1bEIbCi61rZVm/koBpKqLCythHkIal0KI70D2we6c9g=</DigestValue>
      </Reference>
      <Reference URI="/xl/worksheets/sheet5.xml?ContentType=application/vnd.openxmlformats-officedocument.spreadsheetml.worksheet+xml">
        <DigestMethod Algorithm="http://www.w3.org/2001/04/xmlenc#sha256"/>
        <DigestValue>sDJQuz/w4KOdJZYuB00fZaQKUY+p6A9N7s2oaHtr79M=</DigestValue>
      </Reference>
      <Reference URI="/xl/worksheets/sheet50.xml?ContentType=application/vnd.openxmlformats-officedocument.spreadsheetml.worksheet+xml">
        <DigestMethod Algorithm="http://www.w3.org/2001/04/xmlenc#sha256"/>
        <DigestValue>Jgj0Ddx9911KJ+rc6SdK2hfaznP89yC0MMWQ8kdMV6s=</DigestValue>
      </Reference>
      <Reference URI="/xl/worksheets/sheet51.xml?ContentType=application/vnd.openxmlformats-officedocument.spreadsheetml.worksheet+xml">
        <DigestMethod Algorithm="http://www.w3.org/2001/04/xmlenc#sha256"/>
        <DigestValue>rcfeDqiIWBFOWgi/bI24pWYaDbHo1VIzMGZLHJG4P90=</DigestValue>
      </Reference>
      <Reference URI="/xl/worksheets/sheet52.xml?ContentType=application/vnd.openxmlformats-officedocument.spreadsheetml.worksheet+xml">
        <DigestMethod Algorithm="http://www.w3.org/2001/04/xmlenc#sha256"/>
        <DigestValue>LsqO0C7HaPWKwjWwzYjO0fW7J7UcjymZ18ozkDoyKaU=</DigestValue>
      </Reference>
      <Reference URI="/xl/worksheets/sheet53.xml?ContentType=application/vnd.openxmlformats-officedocument.spreadsheetml.worksheet+xml">
        <DigestMethod Algorithm="http://www.w3.org/2001/04/xmlenc#sha256"/>
        <DigestValue>GglTf5WaKo2H83lAUm2wqoq9I/xFRrsY5KEka7wBMfY=</DigestValue>
      </Reference>
      <Reference URI="/xl/worksheets/sheet54.xml?ContentType=application/vnd.openxmlformats-officedocument.spreadsheetml.worksheet+xml">
        <DigestMethod Algorithm="http://www.w3.org/2001/04/xmlenc#sha256"/>
        <DigestValue>kaFNpsPv+hToK99ekRH/3bzJZCdhZBr9UlUIYjRB0qk=</DigestValue>
      </Reference>
      <Reference URI="/xl/worksheets/sheet55.xml?ContentType=application/vnd.openxmlformats-officedocument.spreadsheetml.worksheet+xml">
        <DigestMethod Algorithm="http://www.w3.org/2001/04/xmlenc#sha256"/>
        <DigestValue>UsW6QyMSkgWAc2yzNxsdmmHVprtiBlKpcPKKrZVT6cI=</DigestValue>
      </Reference>
      <Reference URI="/xl/worksheets/sheet6.xml?ContentType=application/vnd.openxmlformats-officedocument.spreadsheetml.worksheet+xml">
        <DigestMethod Algorithm="http://www.w3.org/2001/04/xmlenc#sha256"/>
        <DigestValue>RlutMkHVhZS/xkzbotTfNR3ovLH/i8aH1x56KAt/AjY=</DigestValue>
      </Reference>
      <Reference URI="/xl/worksheets/sheet7.xml?ContentType=application/vnd.openxmlformats-officedocument.spreadsheetml.worksheet+xml">
        <DigestMethod Algorithm="http://www.w3.org/2001/04/xmlenc#sha256"/>
        <DigestValue>tssbxBGxbzuAzpzIcgUPqXC6zZn1BwK42WtbjAx8HWI=</DigestValue>
      </Reference>
      <Reference URI="/xl/worksheets/sheet8.xml?ContentType=application/vnd.openxmlformats-officedocument.spreadsheetml.worksheet+xml">
        <DigestMethod Algorithm="http://www.w3.org/2001/04/xmlenc#sha256"/>
        <DigestValue>SSclgylN7SW4Ps2/J7lVFZl7lqHGOpy7/sSf/q0pIbg=</DigestValue>
      </Reference>
      <Reference URI="/xl/worksheets/sheet9.xml?ContentType=application/vnd.openxmlformats-officedocument.spreadsheetml.worksheet+xml">
        <DigestMethod Algorithm="http://www.w3.org/2001/04/xmlenc#sha256"/>
        <DigestValue>FndWteOUgMQ8NmnE6h1ZDDugX+Mhp9Xda1u5q93GZ4A=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2023-09-08T09:22:32Z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>{43F86A2C-E7F8-44A3-9667-A885F8F51B9E}</SetupID>
          <SignatureText>Boyan Stefov</SignatureText>
          <SignatureImage/>
          <SignatureComments/>
          <WindowsVersion>10.0</WindowsVersion>
          <OfficeVersion>16.0.16626/25</OfficeVersion>
          <ApplicationVersion>16.0.16626</ApplicationVersion>
          <Monitors>1</Monitors>
          <HorizontalResolution>3000</HorizontalResolution>
          <VerticalResolution>2000</VerticalResolution>
          <ColorDepth>32</ColorDepth>
          <SignatureProviderId>{00000000-0000-0000-0000-000000000000}</SignatureProviderId>
          <SignatureProviderUrl/>
          <SignatureProviderDetails>9</SignatureProviderDetails>
          <SignatureType>2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2023-09-08T09:22:32Z</xd:SigningTime>
          <xd:SigningCertificate>
            <xd:Cert>
              <xd:CertDigest>
                <DigestMethod Algorithm="http://www.w3.org/2001/04/xmlenc#sha256"/>
                <DigestValue>9xfo31pYPa3mVAZ+zGq4pzlN2oEmvZE9PqfAWCIDDO4=</DigestValue>
              </xd:CertDigest>
              <xd:IssuerSerial>
                <X509IssuerName>CN=B-Trust Operational Qualified CA, OU=B-Trust, O=BORICA AD, OID.2.5.4.97=NTRBG-201230426, C=BG</X509IssuerName>
                <X509SerialNumber>1179365687119444840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G+TCCBOGgAwIBAgIBAjANBgkqhkiG9w0BAQsFADBxMQswCQYDVQQGEwJCRzEYMBYGA1UEYRMPTlRSQkctMjAxMjMwNDI2MRIwEAYDVQQKEwlCT1JJQ0EgQUQxEDAOBgNVBAsTB0ItVHJ1c3QxIjAgBgNVBAMTGUItVHJ1c3QgUm9vdCBRdWFsaWZpZWQgQ0EwHhcNMTcwNDI1MTUzNjAwWhcNMzIwNDI0MTUzNjAwWjB4MQswCQYDVQQGEwJCRzEYMBYGA1UEYRMPTlRSQkctMjAxMjMwNDI2MRIwEAYDVQQKEwlCT1JJQ0EgQUQxEDAOBgNVBAsTB0ItVHJ1c3QxKTAnBgNVBAMTIEItVHJ1c3QgT3BlcmF0aW9uYWwgUXVhbGlmaWVkIENBMIICIjANBgkqhkiG9w0BAQEFAAOCAg8AMIICCgKCAgEAui1l7hhduP96D1xNtQQib3oI3+DqmvSaRIxDNwagUn+hvtqDsQV9cyHenShpjHSyrdJ3dxF1JoWWQmFge27PpSoDqD/aIiNN6E9Lhr40siCRTuN9WNnSsBkz/Qlh6HYE/CDDTCJLCm+IdO8wim7sMcU15au6hwQq+CrhipmuIlG081qk4WNFBZJN5lzRu3KfimuQsTnhKt4VD/7PfeyluCueEj2b3QYbqQyv+/HQT6JRiRWSUJ0GtMFw2WWAz5sXZXqIxxsuCeeNTVuIe8+llN3px50kzescL0sssTwPGr3kyYwr28ug4JTRKiACMTHhd5mdLeHfHADioXoUIt7sPwV80DSBYk7j2HYaMOGcDNMaHJ6nq0fWnVKeLOg+r5nWsVwc5is5d8l/kSmVpnSWzfYeUVIYIKocU5zH40Vxl6W5slSwDR/u1hPY+50yZPRCusUH8E4OXjrblRmWyIRYbRgtGS6MFCBNgqN1JL2GJf1lVx/y3/N4SJt7UUKcSOaubwb7v1uoA9rx1PfPLsWBbE35iRhuoxoh1ea0Jgt6aYMd5iKP9RuOtxInRSaZHjU+6c71tfrgmHYSxmfpMpSpaom7+8agOj3eu+QgVxEysPkV7fobRYpwTvK0/nt6RhgCi1pUKmnh5wLKE/BX4FEFGpQ9vDVqzG+KSumHg+Vaf0kCAwCXqaOCAZMwggGPMB0GA1UdDgQWBBQnzwhDBPDFgzdngRdN/AXm22WLsDAfBgNVHSMEGDAWgBTyhO4uNf7w+thQULCcSInqWi/ZqzAhBgNVHRIEGjAYhhZodHRwOi8vd3d3LmItdHJ1c3Qub3JnMBIGA1UdEwEB/wQIMAYBAf8CAQAwRQYDVR0gBD4wPDA6BgRVHSAAMDIwMAYIKwYBBQUHAgEWJGh0dHA6Ly93d3cuYi10cnVzdC5vcmcvZG9jdW1lbnRzL2NwczAOBgNVHQ8BAf8EBAMCAQYwRQYDVR0fBD4wPDA6oDigNoY0aHR0cDovL2NybC5iLXRydXN0Lm9yZy9yZXBvc2l0b3J5L0ItVHJ1c3RSb290UUNBLmNybDB4BggrBgEFBQcBAQRsMGowIwYIKwYBBQUHMAGGF2h0dHA6Ly9vY3NwLmItdHJ1c3Qub3JnMEMGCCsGAQUFBzAChjdodHRwOi8vY2EuYi10cnVzdC5vcmcvcmVwb3NpdG9yeS9CLVRydXN0Um9vdFFDQU9DU1AuY2VyMA0GCSqGSIb3DQEBCwUAA4ICAQCfW2hzm4CHAayZk4MbBzrEQZu08kEi2Lqvm8WkSHg6XGO6tZoqVgk3du7rUtq30NTG/HRRMDEwdaW4sBkB6saiZBpbwbbGx/q91aivJseBNrcOjG5kMJ9IRXTO1D3dFKa22b0OH+X0lGRL5SMhYk4PCGMKhMzFNl0F8YKU5nvYT1yoV+iFWRtCS1y01xVIKJA5WXRmekTk4vVVDgYpIxmvgH4hwj5c4MUq8kQWXgoNxyoZJMcSyiuvVJ9XkflbDOxPKMUvipZKXIpuBtfOltE45VRRoMvQd/tJcshaQZyMJCDU5wG40hR3xEw49kxlZ4+B7sQPZDX7vmsl+2rdi7x8Sza1oGixmmyRQWvcTAtKWH+KI2+4aF6I/qdphezg6+Xkx3UtNL/zkU0jlbX9ID2ulniNByFywdu6leijXl+DXRITqX7d+GxUSB10EtcLklL66ctzYBpNfIaDaDKa4ZvjEiiqcds+P0gJdmEMbO2S7LSTk4ETt9EDuomCDZws7QuvkvyLAX3JBXWO99h/JqEPH1X52jqhK/kalW5R4VlWMclOFydeMtNSQ+86KhwblQaQ8p+zWttIEZ9bSrha5gnfvvRjZ1kexfX158M8bUMGEjEL09L/WTMgDsKtCTG9Vc4w67Guq/64EYYpINWg0g50JuLGLMHOWu2gE20V2QO6lw==</xd:EncapsulatedX509Certificate>
            <xd:EncapsulatedX509Certificate>MIIG7zCCBNegAwIBAgIBATANBgkqhkiG9w0BAQsFADBxMQswCQYDVQQGEwJCRzEYMBYGA1UEYRMPTlRSQkctMjAxMjMwNDI2MRIwEAYDVQQKEwlCT1JJQ0EgQUQxEDAOBgNVBAsTB0ItVHJ1c3QxIjAgBgNVBAMTGUItVHJ1c3QgUm9vdCBRdWFsaWZpZWQgQ0EwHhcNMTcwNDI1MTUyODQzWhcNMzcwNDI1MTUyODQzWjBxMQswCQYDVQQGEwJCRzEYMBYGA1UEYRMPTlRSQkctMjAxMjMwNDI2MRIwEAYDVQQKEwlCT1JJQ0EgQUQxEDAOBgNVBAsTB0ItVHJ1c3QxIjAgBgNVBAMTGUItVHJ1c3QgUm9vdCBRdWFsaWZpZWQgQ0EwggIiMA0GCSqGSIb3DQEBAQUAA4ICDwAwggIKAoICAQCvMcOLZlM8z4SmjI6q0pT07UaZdFy9YdcErzJO2n8QSm4T9NQb9HYthmGNa/ZsBSh18rmC80pVpd9hPCYr6uiMK/8dSBrY65pIU2HLSqVrhe+b0Qx6OS6lkKKYlHProEas3R0pNTTrg2hOxJsEazBBghZC9ZUpermXR2ZlKM7QDMzEocRGVDjq4X49zx1a5TYlGJBAmAfwfVLtrWeIlYjLAXu0Y4ntSuYQFX9d3uIUaVMgW+9S+XK+MuBZosSHPwl1VHMCbnvJH+9v99/xheYYwfNsIesMI/cLdipaUFi76IhwgZk3741OACScqWl9/I2KKI+HfwPNQXKe988kwJ6C9k0Q3BrzpFiOySU9YGQLd21nq5/0qvINmWp/hQn0J9BYnJYkX8yKTNEqrEBV6xReIHHBVIgFCc89gcElryHHEJPw0HQOPdN9Yu099t7begrp9NCjY3h/RSg0JRua1pvIHxER3wCdjRuRdCDCcwpIMamVwsEtPs24lvgzBC0fqtVOP47uqEKgCcqYlEx/cCgQI4bnZxY4WHXYHUgmBiH9iMUD9mly3+JzvO8oaPQXjIUg1oIAGkRLRPH0JNqmG+6Uw/b4mAbwYS5DDnFp6bN3MrSvPvEu0T7LTIkoKF9nZjByaMSSoOV36CD/kc0rQ2KIUNGcrKevvM4QocOPrau5owIDAMv9o4IBkDCCAYwwHQYDVR0OBBYEFPKE7i41/vD62FBQsJxIiepaL9mrMB8GA1UdIwQYMBaAFPKE7i41/vD62FBQsJxIiepaL9mrMCEGA1UdEgQaMBiGFmh0dHA6Ly93d3cuYi10cnVzdC5vcmcwDwYDVR0TAQH/BAUwAwEB/zBFBgNVHSAEPjA8MDoGBFUdIAAwMjAwBggrBgEFBQcCARYkaHR0cDovL3d3dy5iLXRydXN0Lm9yZy9kb2N1bWVudHMvY3BzMA4GA1UdDwEB/wQEAwIBBjBFBgNVHR8EPjA8MDqgOKA2hjRodHRwOi8vY3JsLmItdHJ1c3Qub3JnL3JlcG9zaXRvcnkvQi1UcnVzdFJvb3RRQ0EuY3JsMHgGCCsGAQUFBwEBBGwwajAjBggrBgEFBQcwAYYXaHR0cDovL29jc3AuYi10cnVzdC5vcmcwQwYIKwYBBQUHMAKGN2h0dHA6Ly9jYS5iLXRydXN0Lm9yZy9yZXBvc2l0b3J5L0ItVHJ1c3RSb290UUNBT0NTUC5jZXIwDQYJKoZIhvcNAQELBQADggIBAJkWw21cnW4B9sVeetOiaT3MdeN3Zz2PWZO4kkFEyLQ8Yp0U0a4fj/c/09sO+D6KXXOnmCmSB+vbGMBdT6OTsgeierCJxOEtKWdxKRQxrhDSwhYGiYvrATojdJAaaRS6Sz7AiezmqE6Nm0s3nWDk0Ne84YR4QQAHQ0HyX2oK6+sP/1WuCVH1hQAT6mR1T+H6E+dqtRKi6luWICcGhls0l6SwhfvUioAe17cX1DTSmnzNJ7f5kkwAih7s6vLgYltsEhqF/Mdlwmr2bkz4/Oo/5lorZNRrcNnsSUIdi6KesmZnxiotIVYjYktLOMFHlI1EzqNX9N0hD3wGoaoh6q+pdD3ynl0euih/A20gI35F7NqeCJunQIbpfVR6C7NDzLlT62SFHeyO7HYXyrZHzabbsAIjoJuzyMR+fgTPDgWt1w9ro/jGBWxijoOUtajWoIB/QsnbTuAbhVoSLI5cKBaEiQkcDh4seHecBzsidUHIEBp0767rftu1SGBjXTRjoq2uPJvqdssAO09PRx5UoRWq/HvYfLz+1yC8TnH0A2uU+bxt2xIgGmV4LAeLWo9GZpNlg4JhnwMO064UnQiaYJP7eS4cJaFAmWnFQfe65tijNantvhJGbRL0dmV9fk5MfGFDCkYNj5Eop8GqLdVGQQsdx3LtjQsdK2bgwRhEAMQ1+uQZ</xd:EncapsulatedX509Certificate>
          </xd:CertificateValues>
        </xd:UnsignedSignatureProperties>
      </xd:UnsignedProperties>
    </xd:QualifyingProperties>
  </Object>
  <Object Id="idValidSigLnImg">AQAAAGwAAAAAAAAAAAAAAP8BAAD/AAAAAAAAAAAAAAAAEwAAgAkAACBFTUYAAAEAcBsAAKoAAAAGAAAAAAAAAAAAAAAAAAAAuAsAANAHAAAdAQAAvgAAAAAAAAAAAAAAAAAAAEhZBAAw5gIACgAAABAAAAAAAAAAAAAAAEsAAAAQAAAAAAAAAAUAAAAeAAAAGAAAAAAAAAAAAAAAAAIAAAABAAAnAAAAGAAAAAEAAAAAAAAAAAAAAAAAAAAlAAAADAAAAAEAAABMAAAAZAAAAAAAAAAAAAAA/wEAAP8AAAAAAAAAAAAAAAACAAAAAQAAIQDwAAAAAAAAAAAAAACAPwAAAAAAAAAAAACAPwAAAAAAAAAAAAAAAAAAAAAAAAAAAAAAAAAAAAAAAAAAJQAAAAwAAAAAAACAKAAAAAwAAAABAAAAJwAAABgAAAABAAAAAAAAAP///wAAAAAAJQAAAAwAAAABAAAATAAAAGQAAAAAAAAAAAAAAP8BAAD/AAAAAAAAAAAAAAAAAgAAAAEAACEA8AAAAAAAAAAAAAAAgD8AAAAAAAAAAAAAgD8AAAAAAAAAAAAAAAAAAAAAAAAAAAAAAAAAAAAAAAAAACUAAAAMAAAAAAAAgCgAAAAMAAAAAQAAACcAAAAYAAAAAQAAAAAAAADw8PAAAAAAACUAAAAMAAAAAQAAAEwAAABkAAAAAAAAAAAAAAD/AQAA/wAAAAAAAAAAAAAAAAIAAAABAAAhAPAAAAAAAAAAAAAAAIA/AAAAAAAAAAAAAIA/AAAAAAAAAAAAAAAAAAAAAAAAAAAAAAAAAAAAAAAAAAAlAAAADAAAAAAAAIAoAAAADAAAAAEAAAAnAAAAGAAAAAEAAAAAAAAA8PDwAAAAAAAlAAAADAAAAAEAAABMAAAAZAAAAAAAAAAAAAAA/wEAAP8AAAAAAAAAAAAAAAACAAAAAQAAIQDwAAAAAAAAAAAAAACAPwAAAAAAAAAAAACAPwAAAAAAAAAAAAAAAAAAAAAAAAAAAAAAAAAAAAAAAAAAJQAAAAwAAAAAAACAKAAAAAwAAAABAAAAJwAAABgAAAABAAAAAAAAAPDw8AAAAAAAJQAAAAwAAAABAAAATAAAAGQAAAAAAAAAAAAAAP8BAAD/AAAAAAAAAAAAAAAAAgAAAAEAACEA8AAAAAAAAAAAAAAAgD8AAAAAAAAAAAAAgD8AAAAAAAAAAAAAAAAAAAAAAAAAAAAAAAAAAAAAAAAAACUAAAAMAAAAAAAAgCgAAAAMAAAAAQAAACcAAAAYAAAAAQAAAAAAAADw8PAAAAAAACUAAAAMAAAAAQAAAEwAAABkAAAAAAAAAAAAAAD/AQAA/wAAAAAAAAAAAAAAAAIAAAABAAAhAPAAAAAAAAAAAAAAAIA/AAAAAAAAAAAAAIA/AAAAAAAAAAAAAAAAAAAAAAAAAAAAAAAAAAAAAAAAAAAlAAAADAAAAAAAAIAoAAAADAAAAAEAAAAnAAAAGAAAAAEAAAAAAAAA////AAAAAAAlAAAADAAAAAEAAABMAAAAZAAAAAAAAAAAAAAA/wEAAP8AAAAAAAAAAAAAAAACAAAAAQAAIQDwAAAAAAAAAAAAAACAPwAAAAAAAAAAAACAPwAAAAAAAAAAAAAAAAAAAAAAAAAAAAAAAAAAAAAAAAAAJQAAAAwAAAAAAACAKAAAAAwAAAABAAAAJwAAABgAAAABAAAAAAAAAP///wAAAAAAJQAAAAwAAAABAAAATAAAAGQAAAAAAAAAAAAAAP8BAAD/AAAAAAAAAAAAAAAAAgAAAAEAACEA8AAAAAAAAAAAAAAAgD8AAAAAAAAAAAAAgD8AAAAAAAAAAAAAAAAAAAAAAAAAAAAAAAAAAAAAAAAAACUAAAAMAAAAAAAAgCgAAAAMAAAAAQAAACcAAAAYAAAAAQAAAAAAAAD///8AAAAAACUAAAAMAAAAAQAAAEwAAABkAAAAAAAAAAgAAAD/AQAAJwAAAAAAAAAIAAAAAAIAACAAAAAhAPAAAAAAAAAAAAAAAIA/AAAAAAAAAAAAAIA/AAAAAAAAAAAAAAAAAAAAAAAAAAAAAAAAAAAAAAAAAAAlAAAADAAAAAAAAIAoAAAADAAAAAEAAAAnAAAAGAAAAAEAAAAAAAAA////AAAAAAAlAAAADAAAAAEAAABMAAAAZAAAAIoBAAAJAAAA3QEAACYAAACKAQAACQAAAFQAAAAeAAAAIQDwAAAAAAAAAAAAAACAPwAAAAAAAAAAAACAPwAAAAAAAAAAAAAAAAAAAAAAAAAAAAAAAAAAAAAAAAAAJQAAAAwAAAAAAACAKAAAAAwAAAABAAAAUgAAAHABAAABAAAA6////wAAAAAAAAAAAAAAAJABAAAAAAABAAAAAHMAZQBnAG8AZQAgAHUAaQAAAAAAAAAAAAAAAAAAAAAAAAAAAAAAAAAAAAAAAAAAAAAAAAAAAAAAAAAAAAAAAAAAAAAAACAAAAAAAAAAYFhC+n8AAABgWEL6fwAAEwAAAAAAAAAAACLG+n8AAA1/oUH6fwAAMBYixvp/AAATAAAAAAAAABgXAAAAAAAAQAAAwPp/AAAAACLG+n8AANWBoUH6fwAABAAAAAAAAAAwFiLG+n8AALC6rxfnAAAAEwAAAAAAAABIAAAAAAAAAPQiOkL6fwAAkGNYQvp/AABAJzpC+n8AAAEAAAAAAAAA4Ew6Qvp/AAAAACLG+n8AAAAAAAAAAAAAAAAAAOcAAAAA4K4X5wAAADAOXESOAgAAyzD0xPp/AACAu68X5wAAABm8rxfnAAAAAAAAAAAAAAAAAAAAZHYACAAAAAAlAAAADAAAAAEAAAAYAAAADAAAAAAAAAASAAAADAAAAAEAAAAeAAAAGAAAAIoBAAAJAAAA3gEAACcAAAAlAAAADAAAAAEAAABUAAAAfAAAAIsBAAAJAAAA3AEAACYAAAABAAAAAAAYQQAAGEGLAQAACQAAAAgAAABMAAAAAAAAAAAAAAAAAAAA//////////9cAAAAOQAvADgALwAyADAAMgAzAAsAAAAIAAAACwAAAAgAAAALAAAACwAAAAsAAAALAAAASwAAAEAAAAAwAAAABQAAACAAAAABAAAAAQAAABAAAAAAAAAAAAAAAAACAAAAAQAAAAAAAAAAAAAAAgAAAAEAAFIAAABwAQAAAgAAABQAAAAJAAAAAAAAAAAAAAC8AgAAAAAAAAECAiJTAHkAcwB0AGUAbQAAAAAAAAAAAAAAAAAAAAAAAAAAAAAAAAAAAAAAAAAAAAAAAAAAAAAAAAAAAAAAAAAAAAAAAAAAAEiBoUH6fwAAWNqvF+cAAAAAB3tMjgIAANBuGsX6fwAAAAAAAAAAAAAJAAAAAAAAAIDhrxfnAAAASIGhQfp/AAAAAAAAAAAAAAAAAAAAAAAAHOiT/U+FAADY268X5wAAAGgM2UyOAgAA8BjSTI4CAAAwDlxEjgIAAADdrxcAAAAAAAAAAAAAAAAHAAAAAAAAAEjx5kyOAgAAPNyvF+cAAAB53K8X5wAAANHN8MT6fwAABAAAAAAAAADwM3FhAAAAAAAAAAAAAAAAAAAAAAAAAAAwDlxEjgIAAMsw9MT6fwAA4NuvF+cAAAB53K8X5wAAABDt0UyOAgAAAAAAAGR2AAgAAAAAJQAAAAwAAAACAAAAJwAAABgAAAADAAAAAAAAAAAAAAAAAAAAJQAAAAwAAAADAAAATAAAAGQAAAAAAAAAAAAAAP//////////AAAAADAAAAAAAAAAVAAAACEA8AAAAAAAAAAAAAAAgD8AAAAAAAAAAAAAgD8AAAAAAAAAAAAAAAAAAAAAAAAAAAAAAAAAAAAAAAAAACUAAAAMAAAAAAAAgCgAAAAMAAAAAwAAACcAAAAYAAAAAwAAAAAAAAAAAAAAAAAAACUAAAAMAAAAAwAAAEwAAABkAAAAAAAAAAAAAAD//////////wAAAAAwAAAAAAIAAAAAAAAhAPAAAAAAAAAAAAAAAIA/AAAAAAAAAAAAAIA/AAAAAAAAAAAAAAAAAAAAAAAAAAAAAAAAAAAAAAAAAAAlAAAADAAAAAAAAIAoAAAADAAAAAMAAAAnAAAAGAAAAAMAAAAAAAAAAAAAAAAAAAAlAAAADAAAAAMAAABMAAAAZAAAAAAAAAAAAAAA//////////8AAgAAMAAAAAAAAABUAAAAIQDwAAAAAAAAAAAAAACAPwAAAAAAAAAAAACAPwAAAAAAAAAAAAAAAAAAAAAAAAAAAAAAAAAAAAAAAAAAJQAAAAwAAAAAAACAKAAAAAwAAAADAAAAJwAAABgAAAADAAAAAAAAAAAAAAAAAAAAJQAAAAwAAAADAAAATAAAAGQAAAAAAAAAhAAAAP8BAACFAAAAAAAAAIQAAAAAAgAAAgAAACEA8AAAAAAAAAAAAAAAgD8AAAAAAAAAAAAAgD8AAAAAAAAAAAAAAAAAAAAAAAAAAAAAAAAAAAAAAAAAACUAAAAMAAAAAAAAgCgAAAAMAAAAAwAAACcAAAAYAAAAAwAAAAAAAAD///8AAAAAACUAAAAMAAAAAwAAAEwAAABkAAAAAAAAADAAAAD/AQAAgwAAAAAAAAAwAAAAAAIAAFQAAAAhAPAAAAAAAAAAAAAAAIA/AAAAAAAAAAAAAIA/AAAAAAAAAAAAAAAAAAAAAAAAAAAAAAAAAAAAAAAAAAAlAAAADAAAAAAAAIAoAAAADAAAAAMAAAAnAAAAGAAAAAMAAAAAAAAA////AAAAAAAlAAAADAAAAAMAAABMAAAAZAAAABEAAABgAAAAJwAAAIMAAAARAAAAYAAAABcAAAAkAAAAIQDwAAAAAAAAAAAAAACAPwAAAAAAAAAAAACAPwAAAAAAAAAAAAAAAAAAAAAAAAAAAAAAAAAAAAAAAAAAJQAAAAwAAAAAAACAKAAAAAwAAAADAAAAUgAAAHABAAADAAAA4P///wAAAAAAAAAAAAAAAJABAAAAAAABAAAAAGEAcgBpAGEAbAAAAAAAAAAAAAAAAAAAAAAAAAAAAAAAAAAAAAAAAAAAAAAAAAAAAAAAAAAAAAAAAAAAAAAAAAAAAAAAMAAAAAAAAAAgDf5BjgIAAAAIAAAAAAAA0G4axfp/AAAAAAAAAAAAADAAAAAAAAAAKAAAAAAAAAAIAAAAAAAAAAAAAAAAAAAAAAAAAAAAAABsFpL9T4UAAMezg8f6fwAAAAD+QY4CAADg////AAAAADAOXESOAgAA6CquFwAAAAAAAAAAAAAAAAYAAAAAAAAAIAAAAAAAAAAMKq4X5wAAAEkqrhfnAAAA0c3wxPp/AAAAAAAA+n8AAAAAAAAAAAAAIPWkGo4CAAB4LOQ++n8AADAOXESOAgAAyzD0xPp/AACwKa4X5wAAAEkqrhfnAAAAMMOPYo4CAAAAAAAAZHYACAAAAAAlAAAADAAAAAMAAAAYAAAADAAAAAAAAAASAAAADAAAAAEAAAAWAAAADAAAAAgAAABUAAAAVAAAABIAAABgAAAAJgAAAIMAAAABAAAAAAAYQQAAGEESAAAAhAAAAAEAAABMAAAABAAAABEAAABgAAAAKAAAAIQAAABQAAAAWAAAABUAAAAWAAAADAAAAAAAAAAlAAAADAAAAAIAAAAnAAAAGAAAAAQAAAAAAAAA////AAAAAAAlAAAADAAAAAQAAABMAAAAZAAAAEoAAAA4AAAA7gEAAIMAAABKAAAAOAAAAKUBAABMAAAAIQDwAAAAAAAAAAAAAACAPwAAAAAAAAAAAACAPwAAAAAAAAAAAAAAAAAAAAAAAAAAAAAAAAAAAAAAAAAAJQAAAAwAAAAAAACAKAAAAAwAAAAEAAAAJwAAABgAAAAEAAAAAAAAAP///wAAAAAAJQAAAAwAAAAEAAAATAAAAGQAAABKAAAAOAAAAO4BAAB7AAAASgAAADgAAAClAQAARAAAACEA8AAAAAAAAAAAAAAAgD8AAAAAAAAAAAAAgD8AAAAAAAAAAAAAAAAAAAAAAAAAAAAAAAAAAAAAAAAAACUAAAAMAAAAAAAAgCgAAAAMAAAABAAAACcAAAAYAAAABAAAAAAAAAD///8AAAAAACUAAAAMAAAABAAAAEwAAABkAAAASgAAAE8AAAADAQAAewAAAEoAAABPAAAAugAAAC0AAAAhAPAAAAAAAAAAAAAAAIA/AAAAAAAAAAAAAIA/AAAAAAAAAAAAAAAAAAAAAAAAAAAAAAAAAAAAAAAAAAAlAAAADAAAAAAAAIAoAAAADAAAAAQAAABSAAAAcAEAAAQAAADg////AAAAAAAAAAAAAAAAkAEAAAAAAAEAAAAAcwBlAGcAbwBlACAAdQBpAAAAAAAAAAAAAAAAAAAAAAAAAAAAAAAAAAAAAAAAAAAAAAAAAAAAAAAAAAAAAAAAAAAAAADw2g4/+n8AAPgzTQ2OAgAAaFrkPvp/AADQbhrF+n8AAAAAAAAAAAAAaFrkPvp/AAD/////AAEAAAAAAAAAAAAAAAAAAAAAAAAAAAAAAAAAAPwZkv1PhQAAYA+lGgAAAABAM64X5wAAAOD///8AAAAAMA5cRI4CAAB4LK4XAAAAAAAAAAAAAAAACQAAAAAAAAAgAAAAAAAAAJwrrhfnAAAA2SuuF+cAAADRzfDE+n8AABhxpBVfJAAAQFrkPgAAAAAAAAAAAAAAAAAAAAAAAAAAMA5cRI4CAADLMPTE+n8AAEArrhfnAAAA2SuuF+cAAACwslkHjgIAAAAAAABkdgAIAAAAACUAAAAMAAAABAAAABgAAAAMAAAAAAAAABIAAAAMAAAAAQAAAB4AAAAYAAAASgAAAE8AAAAEAQAAfAAAACUAAAAMAAAABAAAAFQAAACUAAAASwAAAE8AAAACAQAAewAAAAEAAAAAABhBAAAYQUsAAABPAAAADAAAAEwAAAAAAAAAAAAAAAAAAAD//////////2QAAABCAG8AeQBhAG4AIABTAHQAZQBmAG8AdgASAAAAEwAAAA8AAAAQAAAAEgAAAAkAAAARAAAACwAAABEAAAAKAAAAEwAAAA8AAABLAAAAQAAAADAAAAAFAAAAIAAAAAEAAAABAAAAEAAAAAAAAAAAAAAAAAIAAAABAAAAAAAAAAAAAAACAAAAAQAAJQAAAAwAAAACAAAAJwAAABgAAAAFAAAAAAAAAP///wAAAAAAJQAAAAwAAAAFAAAATAAAAGQAAAAAAAAAjgAAAP8BAAD3AAAAAAAAAI4AAAAAAgAAagAAACEA8AAAAAAAAAAAAAAAgD8AAAAAAAAAAAAAgD8AAAAAAAAAAAAAAAAAAAAAAAAAAAAAAAAAAAAAAAAAACUAAAAMAAAAAAAAgCgAAAAMAAAABQAAACcAAAAYAAAABQAAAAAAAAD///8AAAAAACUAAAAMAAAABQAAAEwAAABkAAAAIgAAAI4AAADdAQAAqwAAACIAAACOAAAAvAEAAB4AAAAhAPAAAAAAAAAAAAAAAIA/AAAAAAAAAAAAAIA/AAAAAAAAAAAAAAAAAAAAAAAAAAAAAAAAAAAAAAAAAAAlAAAADAAAAAAAAIAoAAAADAAAAAUAAAAlAAAADAAAAAEAAAAYAAAADAAAAAAAAAASAAAADAAAAAEAAAAeAAAAGAAAACIAAACOAAAA3gEAAKwAAAAlAAAADAAAAAEAAABUAAAAlAAAACMAAACOAAAAmwAAAKsAAAABAAAAAAAYQQAAGEEjAAAAjgAAAAwAAABMAAAAAAAAAAAAAAAAAAAA//////////9kAAAAQgBvAHkAYQBuACAAUwB0AGUAZgBvAHYADAAAAAwAAAAKAAAACwAAAAwAAAAGAAAACwAAAAcAAAALAAAABwAAAAwAAAAKAAAASwAAAEAAAAAwAAAABQAAACAAAAABAAAAAQAAABAAAAAAAAAAAAAAAAACAAAAAQAAAAAAAAAAAAAAAgAAAAEAACUAAAAMAAAAAgAAACcAAAAYAAAABQAAAAAAAAD///8AAAAAACUAAAAMAAAABQAAAEwAAABkAAAAIgAAALQAAADdAQAA0QAAACIAAAC0AAAAvAEAAB4AAAAhAPAAAAAAAAAAAAAAAIA/AAAAAAAAAAAAAIA/AAAAAAAAAAAAAAAAAAAAAAAAAAAAAAAAAAAAAAAAAAAlAAAADAAAAAAAAIAoAAAADAAAAAUAAAAlAAAADAAAAAEAAAAYAAAADAAAAAAAAAASAAAADAAAAAEAAAAeAAAAGAAAACIAAAC0AAAA3gEAANIAAAAlAAAADAAAAAEAAABUAAAAuAAAACMAAAC0AAAAyQAAANEAAAABAAAAAAAYQQAAGEEjAAAAtAAAABIAAABMAAAAAAAAAAAAAAAAAAAA//////////9wAAAARQB4AGUAYwB1AHQAaQB2AGUAIABEAGkAcgBlAGMAdABvAHIACwAAAAoAAAALAAAACgAAAAwAAAAHAAAABQAAAAoAAAALAAAABgAAAA8AAAAFAAAABwAAAAsAAAAKAAAABwAAAAwAAAAHAAAASwAAAEAAAAAwAAAABQAAACAAAAABAAAAAQAAABAAAAAAAAAAAAAAAAACAAAAAQAAAAAAAAAAAAAAAgAAAAEAACUAAAAMAAAAAgAAACcAAAAYAAAABQAAAAAAAAD///8AAAAAACUAAAAMAAAABQAAAEwAAABkAAAAIgAAANoAAABDAQAA9wAAACIAAADaAAAAIgEAAB4AAAAhAPAAAAAAAAAAAAAAAIA/AAAAAAAAAAAAAIA/AAAAAAAAAAAAAAAAAAAAAAAAAAAAAAAAAAAAAAAAAAAlAAAADAAAAAAAAIAoAAAADAAAAAUAAAAlAAAADAAAAAEAAAAYAAAADAAAAAAAAAASAAAADAAAAAEAAAAWAAAADAAAAAAAAABUAAAACAEAACMAAADaAAAAQgEAAPcAAAABAAAAAAAYQQAAGEEjAAAA2gAAAB8AAABMAAAABAAAACIAAADaAAAARAEAAPgAAACMAAAAUwBpAGcAbgBlAGQAIABiAHkAOgAgAEIAbwB5AGEAbgAgAEYAaQBsAGkAcABvAHYAIABTAHQAZQBmAG8AdgAAAAsAAAAFAAAADAAAAAwAAAALAAAADAAAAAYAAAAMAAAACgAAAAUAAAAGAAAADAAAAAwAAAAKAAAACwAAAAwAAAAGAAAACgAAAAUAAAAFAAAABQAAAAwAAAAMAAAACgAAAAYAAAALAAAABwAAAAsAAAAHAAAADAAAAAoAAAAWAAAADAAAAAAAAAAlAAAADAAAAAIAAAAOAAAAFAAAAAAAAAAQAAAAFAAAAA==</Object>
  <Object Id="idInvalidSigLnImg">AQAAAGwAAAAAAAAAAAAAAP8BAAD/AAAAAAAAAAAAAAAAEwAAgAkAACBFTUYAAAEASBwAAK8AAAAGAAAAAAAAAAAAAAAAAAAAuAsAANAHAAAdAQAAvgAAAAAAAAAAAAAAAAAAAEhZBAAw5gIACgAAABAAAAAAAAAAAAAAAEsAAAAQAAAAAAAAAAUAAAAeAAAAGAAAAAAAAAAAAAAAAAIAAAABAAAnAAAAGAAAAAEAAAAAAAAAAAAAAAAAAAAlAAAADAAAAAEAAABMAAAAZAAAAAAAAAAAAAAA/wEAAP8AAAAAAAAAAAAAAAACAAAAAQAAIQDwAAAAAAAAAAAAAACAPwAAAAAAAAAAAACAPwAAAAAAAAAAAAAAAAAAAAAAAAAAAAAAAAAAAAAAAAAAJQAAAAwAAAAAAACAKAAAAAwAAAABAAAAJwAAABgAAAABAAAAAAAAAP///wAAAAAAJQAAAAwAAAABAAAATAAAAGQAAAAAAAAAAAAAAP8BAAD/AAAAAAAAAAAAAAAAAgAAAAEAACEA8AAAAAAAAAAAAAAAgD8AAAAAAAAAAAAAgD8AAAAAAAAAAAAAAAAAAAAAAAAAAAAAAAAAAAAAAAAAACUAAAAMAAAAAAAAgCgAAAAMAAAAAQAAACcAAAAYAAAAAQAAAAAAAADw8PAAAAAAACUAAAAMAAAAAQAAAEwAAABkAAAAAAAAAAAAAAD/AQAA/wAAAAAAAAAAAAAAAAIAAAABAAAhAPAAAAAAAAAAAAAAAIA/AAAAAAAAAAAAAIA/AAAAAAAAAAAAAAAAAAAAAAAAAAAAAAAAAAAAAAAAAAAlAAAADAAAAAAAAIAoAAAADAAAAAEAAAAnAAAAGAAAAAEAAAAAAAAA8PDwAAAAAAAlAAAADAAAAAEAAABMAAAAZAAAAAAAAAAAAAAA/wEAAP8AAAAAAAAAAAAAAAACAAAAAQAAIQDwAAAAAAAAAAAAAACAPwAAAAAAAAAAAACAPwAAAAAAAAAAAAAAAAAAAAAAAAAAAAAAAAAAAAAAAAAAJQAAAAwAAAAAAACAKAAAAAwAAAABAAAAJwAAABgAAAABAAAAAAAAAPDw8AAAAAAAJQAAAAwAAAABAAAATAAAAGQAAAAAAAAAAAAAAP8BAAD/AAAAAAAAAAAAAAAAAgAAAAEAACEA8AAAAAAAAAAAAAAAgD8AAAAAAAAAAAAAgD8AAAAAAAAAAAAAAAAAAAAAAAAAAAAAAAAAAAAAAAAAACUAAAAMAAAAAAAAgCgAAAAMAAAAAQAAACcAAAAYAAAAAQAAAAAAAADw8PAAAAAAACUAAAAMAAAAAQAAAEwAAABkAAAAAAAAAAAAAAD/AQAA/wAAAAAAAAAAAAAAAAIAAAABAAAhAPAAAAAAAAAAAAAAAIA/AAAAAAAAAAAAAIA/AAAAAAAAAAAAAAAAAAAAAAAAAAAAAAAAAAAAAAAAAAAlAAAADAAAAAAAAIAoAAAADAAAAAEAAAAnAAAAGAAAAAEAAAAAAAAA////AAAAAAAlAAAADAAAAAEAAABMAAAAZAAAAAAAAAAAAAAA/wEAAP8AAAAAAAAAAAAAAAACAAAAAQAAIQDwAAAAAAAAAAAAAACAPwAAAAAAAAAAAACAPwAAAAAAAAAAAAAAAAAAAAAAAAAAAAAAAAAAAAAAAAAAJQAAAAwAAAAAAACAKAAAAAwAAAABAAAAJwAAABgAAAABAAAAAAAAAP///wAAAAAAJQAAAAwAAAABAAAATAAAAGQAAAAAAAAAAAAAAP8BAAD/AAAAAAAAAAAAAAAAAgAAAAEAACEA8AAAAAAAAAAAAAAAgD8AAAAAAAAAAAAAgD8AAAAAAAAAAAAAAAAAAAAAAAAAAAAAAAAAAAAAAAAAACUAAAAMAAAAAAAAgCgAAAAMAAAAAQAAACcAAAAYAAAAAQAAAAAAAAD///8AAAAAACUAAAAMAAAAAQAAAEwAAABkAAAAAAAAAAgAAAD/AQAAJwAAAAAAAAAIAAAAAAIAACAAAAAhAPAAAAAAAAAAAAAAAIA/AAAAAAAAAAAAAIA/AAAAAAAAAAAAAAAAAAAAAAAAAAAAAAAAAAAAAAAAAAAlAAAADAAAAAAAAIAoAAAADAAAAAEAAAAnAAAAGAAAAAEAAAAAAAAA////AAAAAAAlAAAADAAAAAEAAABMAAAAZAAAACIAAAAIAAAAQQAAACcAAAAiAAAACAAAACAAAAAgAAAAIQDwAAAAAAAAAAAAAACAPwAAAAAAAAAAAACAPwAAAAAAAAAAAAAAAAAAAAAAAAAAAAAAAAAAAAAAAAAAJQAAAAwAAAAAAACAKAAAAAwAAAABAAAAJwAAABgAAAABAAAAAAAAAP///wAAAAAAJQAAAAwAAAABAAAATAAAAGQAAABkAAAACQAAAP4AAAAmAAAAZAAAAAkAAACbAAAAHgAAACEA8AAAAAAAAAAAAAAAgD8AAAAAAAAAAAAAgD8AAAAAAAAAAAAAAAAAAAAAAAAAAAAAAAAAAAAAAAAAACUAAAAMAAAAAAAAgCgAAAAMAAAAAQAAAFIAAABwAQAAAQAAAOv///8AAAAAAAAAAAAAAACQAQAAAAAAAQAAAABzAGUAZwBvAGUAIAB1AGkAAAAAAAAAAAAAAAAAAAAAAAAAAAAAAAAAAAAAAAAAAAAAAAAAAAAAAAAAAAAAAAAAAAAAAAAgAAAAAAAAAGBYQvp/AAAAYFhC+n8AABMAAAAAAAAAAAAixvp/AAANf6FB+n8AADAWIsb6fwAAEwAAAAAAAAAYFwAAAAAAAEAAAMD6fwAAAAAixvp/AADVgaFB+n8AAAQAAAAAAAAAMBYixvp/AACwuq8X5wAAABMAAAAAAAAASAAAAAAAAAD0IjpC+n8AAJBjWEL6fwAAQCc6Qvp/AAABAAAAAAAAAOBMOkL6fwAAAAAixvp/AAAAAAAAAAAAAAAAAADnAAAAAOCuF+cAAAAwDlxEjgIAAMsw9MT6fwAAgLuvF+cAAAAZvK8X5wAAAAAAAAAAAAAAAAAAAGR2AAgAAAAAJQAAAAwAAAABAAAAGAAAAAwAAAD/AAAAEgAAAAwAAAABAAAAHgAAABgAAABkAAAACQAAAP8AAAAnAAAAJQAAAAwAAAABAAAAVAAAALQAAABlAAAACQAAAP0AAAAmAAAAAQAAAAAAGEEAABhBZQAAAAkAAAARAAAATAAAAAAAAAAAAAAAAAAAAP//////////cAAAAEkAbgB2AGEAbABpAGQAIABzAGkAZwBuAGEAdAB1AHIAZQAAAAYAAAAMAAAACgAAAAsAAAAFAAAABQAAAAwAAAAGAAAACQAAAAUAAAAMAAAADAAAAAsAAAAHAAAADAAAAAcAAAALAAAASwAAAEAAAAAwAAAABQAAACAAAAABAAAAAQAAABAAAAAAAAAAAAAAAAACAAAAAQAAAAAAAAAAAAAAAgAAAAEAAFIAAABwAQAAAgAAABQAAAAJAAAAAAAAAAAAAAC8AgAAAAAAAAECAiJTAHkAcwB0AGUAbQAAAAAAAAAAAAAAAAAAAAAAAAAAAAAAAAAAAAAAAAAAAAAAAAAAAAAAAAAAAAAAAAAAAAAAAAAAAEiBoUH6fwAAWNqvF+cAAAAAB3tMjgIAANBuGsX6fwAAAAAAAAAAAAAJAAAAAAAAAIDhrxfnAAAASIGhQfp/AAAAAAAAAAAAAAAAAAAAAAAAHOiT/U+FAADY268X5wAAAGgM2UyOAgAA8BjSTI4CAAAwDlxEjgIAAADdrxcAAAAAAAAAAAAAAAAHAAAAAAAAAEjx5kyOAgAAPNyvF+cAAAB53K8X5wAAANHN8MT6fwAABAAAAAAAAADwM3FhAAAAAAAAAAAAAAAAAAAAAAAAAAAwDlxEjgIAAMsw9MT6fwAA4NuvF+cAAAB53K8X5wAAABDt0UyOAgAAAAAAAGR2AAgAAAAAJQAAAAwAAAACAAAAJwAAABgAAAADAAAAAAAAAAAAAAAAAAAAJQAAAAwAAAADAAAATAAAAGQAAAAAAAAAAAAAAP//////////AAAAADAAAAAAAAAAVAAAACEA8AAAAAAAAAAAAAAAgD8AAAAAAAAAAAAAgD8AAAAAAAAAAAAAAAAAAAAAAAAAAAAAAAAAAAAAAAAAACUAAAAMAAAAAAAAgCgAAAAMAAAAAwAAACcAAAAYAAAAAwAAAAAAAAAAAAAAAAAAACUAAAAMAAAAAwAAAEwAAABkAAAAAAAAAAAAAAD//////////wAAAAAwAAAAAAIAAAAAAAAhAPAAAAAAAAAAAAAAAIA/AAAAAAAAAAAAAIA/AAAAAAAAAAAAAAAAAAAAAAAAAAAAAAAAAAAAAAAAAAAlAAAADAAAAAAAAIAoAAAADAAAAAMAAAAnAAAAGAAAAAMAAAAAAAAAAAAAAAAAAAAlAAAADAAAAAMAAABMAAAAZAAAAAAAAAAAAAAA//////////8AAgAAMAAAAAAAAABUAAAAIQDwAAAAAAAAAAAAAACAPwAAAAAAAAAAAACAPwAAAAAAAAAAAAAAAAAAAAAAAAAAAAAAAAAAAAAAAAAAJQAAAAwAAAAAAACAKAAAAAwAAAADAAAAJwAAABgAAAADAAAAAAAAAAAAAAAAAAAAJQAAAAwAAAADAAAATAAAAGQAAAAAAAAAhAAAAP8BAACFAAAAAAAAAIQAAAAAAgAAAgAAACEA8AAAAAAAAAAAAAAAgD8AAAAAAAAAAAAAgD8AAAAAAAAAAAAAAAAAAAAAAAAAAAAAAAAAAAAAAAAAACUAAAAMAAAAAAAAgCgAAAAMAAAAAwAAACcAAAAYAAAAAwAAAAAAAAD///8AAAAAACUAAAAMAAAAAwAAAEwAAABkAAAAAAAAADAAAAD/AQAAgwAAAAAAAAAwAAAAAAIAAFQAAAAhAPAAAAAAAAAAAAAAAIA/AAAAAAAAAAAAAIA/AAAAAAAAAAAAAAAAAAAAAAAAAAAAAAAAAAAAAAAAAAAlAAAADAAAAAAAAIAoAAAADAAAAAMAAAAnAAAAGAAAAAMAAAAAAAAA////AAAAAAAlAAAADAAAAAMAAABMAAAAZAAAABEAAABgAAAAJwAAAIMAAAARAAAAYAAAABcAAAAkAAAAIQDwAAAAAAAAAAAAAACAPwAAAAAAAAAAAACAPwAAAAAAAAAAAAAAAAAAAAAAAAAAAAAAAAAAAAAAAAAAJQAAAAwAAAAAAACAKAAAAAwAAAADAAAAUgAAAHABAAADAAAA4P///wAAAAAAAAAAAAAAAJABAAAAAAABAAAAAGEAcgBpAGEAbAAAAAAAAAAAAAAAAAAAAAAAAAAAAAAAAAAAAAAAAAAAAAAAAAAAAAAAAAAAAAAAAAAAAAAAAAAAAAAAMAAAAAAAAAAgDf5BjgIAAAAIAAAAAAAA0G4axfp/AAAAAAAAAAAAADAAAAAAAAAAKAAAAAAAAAAIAAAAAAAAAAAAAAAAAAAAAAAAAAAAAABsFpL9T4UAAMezg8f6fwAAAAD+QY4CAADg////AAAAADAOXESOAgAA6CquFwAAAAAAAAAAAAAAAAYAAAAAAAAAIAAAAAAAAAAMKq4X5wAAAEkqrhfnAAAA0c3wxPp/AAAAAAAA+n8AAAAAAAAAAAAAIPWkGo4CAAB4LOQ++n8AADAOXESOAgAAyzD0xPp/AACwKa4X5wAAAEkqrhfnAAAAMMOPYo4CAAAAAAAAZHYACAAAAAAlAAAADAAAAAMAAAAYAAAADAAAAAAAAAASAAAADAAAAAEAAAAWAAAADAAAAAgAAABUAAAAVAAAABIAAABgAAAAJgAAAIMAAAABAAAAAAAYQQAAGEESAAAAhAAAAAEAAABMAAAABAAAABEAAABgAAAAKAAAAIQAAABQAAAAWAAAABUAAAAWAAAADAAAAAAAAAAlAAAADAAAAAIAAAAnAAAAGAAAAAQAAAAAAAAA////AAAAAAAlAAAADAAAAAQAAABMAAAAZAAAAEoAAAA4AAAA7gEAAIMAAABKAAAAOAAAAKUBAABMAAAAIQDwAAAAAAAAAAAAAACAPwAAAAAAAAAAAACAPwAAAAAAAAAAAAAAAAAAAAAAAAAAAAAAAAAAAAAAAAAAJQAAAAwAAAAAAACAKAAAAAwAAAAEAAAAJwAAABgAAAAEAAAAAAAAAP///wAAAAAAJQAAAAwAAAAEAAAATAAAAGQAAABKAAAAOAAAAO4BAAB7AAAASgAAADgAAAClAQAARAAAACEA8AAAAAAAAAAAAAAAgD8AAAAAAAAAAAAAgD8AAAAAAAAAAAAAAAAAAAAAAAAAAAAAAAAAAAAAAAAAACUAAAAMAAAAAAAAgCgAAAAMAAAABAAAACcAAAAYAAAABAAAAAAAAAD///8AAAAAACUAAAAMAAAABAAAAEwAAABkAAAASgAAAE8AAAADAQAAewAAAEoAAABPAAAAugAAAC0AAAAhAPAAAAAAAAAAAAAAAIA/AAAAAAAAAAAAAIA/AAAAAAAAAAAAAAAAAAAAAAAAAAAAAAAAAAAAAAAAAAAlAAAADAAAAAAAAIAoAAAADAAAAAQAAABSAAAAcAEAAAQAAADg////AAAAAAAAAAAAAAAAkAEAAAAAAAEAAAAAcwBlAGcAbwBlACAAdQBpAAAAAAAAAAAAAAAAAAAAAAAAAAAAAAAAAAAAAAAAAAAAAAAAAAAAAAAAAAAAAAAAAAAAAADw2g4/+n8AAPgzTQ2OAgAAaFrkPvp/AADQbhrF+n8AAAAAAAAAAAAAaFrkPvp/AAD/////AAEAAAAAAAAAAAAAAAAAAAAAAAAAAAAAAAAAAPwZkv1PhQAAYA+lGgAAAABAM64X5wAAAOD///8AAAAAMA5cRI4CAAB4LK4XAAAAAAAAAAAAAAAACQAAAAAAAAAgAAAAAAAAAJwrrhfnAAAA2SuuF+cAAADRzfDE+n8AABhxpBVfJAAAQFrkPgAAAAAAAAAAAAAAAAAAAAAAAAAAMA5cRI4CAADLMPTE+n8AAEArrhfnAAAA2SuuF+cAAACwslkHjgIAAAAAAABkdgAIAAAAACUAAAAMAAAABAAAABgAAAAMAAAAAAAAABIAAAAMAAAAAQAAAB4AAAAYAAAASgAAAE8AAAAEAQAAfAAAACUAAAAMAAAABAAAAFQAAACUAAAASwAAAE8AAAACAQAAewAAAAEAAAAAABhBAAAYQUsAAABPAAAADAAAAEwAAAAAAAAAAAAAAAAAAAD//////////2QAAABCAG8AeQBhAG4AIABTAHQAZQBmAG8AdgASAAAAEwAAAA8AAAAQAAAAEgAAAAkAAAARAAAACwAAABEAAAAKAAAAEwAAAA8AAABLAAAAQAAAADAAAAAFAAAAIAAAAAEAAAABAAAAEAAAAAAAAAAAAAAAAAIAAAABAAAAAAAAAAAAAAACAAAAAQAAJQAAAAwAAAACAAAAJwAAABgAAAAFAAAAAAAAAP///wAAAAAAJQAAAAwAAAAFAAAATAAAAGQAAAAAAAAAjgAAAP8BAAD3AAAAAAAAAI4AAAAAAgAAagAAACEA8AAAAAAAAAAAAAAAgD8AAAAAAAAAAAAAgD8AAAAAAAAAAAAAAAAAAAAAAAAAAAAAAAAAAAAAAAAAACUAAAAMAAAAAAAAgCgAAAAMAAAABQAAACcAAAAYAAAABQAAAAAAAAD///8AAAAAACUAAAAMAAAABQAAAEwAAABkAAAAIgAAAI4AAADdAQAAqwAAACIAAACOAAAAvAEAAB4AAAAhAPAAAAAAAAAAAAAAAIA/AAAAAAAAAAAAAIA/AAAAAAAAAAAAAAAAAAAAAAAAAAAAAAAAAAAAAAAAAAAlAAAADAAAAAAAAIAoAAAADAAAAAUAAAAlAAAADAAAAAEAAAAYAAAADAAAAAAAAAASAAAADAAAAAEAAAAeAAAAGAAAACIAAACOAAAA3gEAAKwAAAAlAAAADAAAAAEAAABUAAAAlAAAACMAAACOAAAAmwAAAKsAAAABAAAAAAAYQQAAGEEjAAAAjgAAAAwAAABMAAAAAAAAAAAAAAAAAAAA//////////9kAAAAQgBvAHkAYQBuACAAUwB0AGUAZgBvAHYADAAAAAwAAAAKAAAACwAAAAwAAAAGAAAACwAAAAcAAAALAAAABwAAAAwAAAAKAAAASwAAAEAAAAAwAAAABQAAACAAAAABAAAAAQAAABAAAAAAAAAAAAAAAAACAAAAAQAAAAAAAAAAAAAAAgAAAAEAACUAAAAMAAAAAgAAACcAAAAYAAAABQAAAAAAAAD///8AAAAAACUAAAAMAAAABQAAAEwAAABkAAAAIgAAALQAAADdAQAA0QAAACIAAAC0AAAAvAEAAB4AAAAhAPAAAAAAAAAAAAAAAIA/AAAAAAAAAAAAAIA/AAAAAAAAAAAAAAAAAAAAAAAAAAAAAAAAAAAAAAAAAAAlAAAADAAAAAAAAIAoAAAADAAAAAUAAAAlAAAADAAAAAEAAAAYAAAADAAAAAAAAAASAAAADAAAAAEAAAAeAAAAGAAAACIAAAC0AAAA3gEAANIAAAAlAAAADAAAAAEAAABUAAAAuAAAACMAAAC0AAAAyQAAANEAAAABAAAAAAAYQQAAGEEjAAAAtAAAABIAAABMAAAAAAAAAAAAAAAAAAAA//////////9wAAAARQB4AGUAYwB1AHQAaQB2AGUAIABEAGkAcgBlAGMAdABvAHIACwAAAAoAAAALAAAACgAAAAwAAAAHAAAABQAAAAoAAAALAAAABgAAAA8AAAAFAAAABwAAAAsAAAAKAAAABwAAAAwAAAAHAAAASwAAAEAAAAAwAAAABQAAACAAAAABAAAAAQAAABAAAAAAAAAAAAAAAAACAAAAAQAAAAAAAAAAAAAAAgAAAAEAACUAAAAMAAAAAgAAACcAAAAYAAAABQAAAAAAAAD///8AAAAAACUAAAAMAAAABQAAAEwAAABkAAAAIgAAANoAAABDAQAA9wAAACIAAADaAAAAIgEAAB4AAAAhAPAAAAAAAAAAAAAAAIA/AAAAAAAAAAAAAIA/AAAAAAAAAAAAAAAAAAAAAAAAAAAAAAAAAAAAAAAAAAAlAAAADAAAAAAAAIAoAAAADAAAAAUAAAAlAAAADAAAAAEAAAAYAAAADAAAAAAAAAASAAAADAAAAAEAAAAWAAAADAAAAAAAAABUAAAACAEAACMAAADaAAAAQgEAAPcAAAABAAAAAAAYQQAAGEEjAAAA2gAAAB8AAABMAAAABAAAACIAAADaAAAARAEAAPgAAACMAAAAUwBpAGcAbgBlAGQAIABiAHkAOgAgAEIAbwB5AGEAbgAgAEYAaQBsAGkAcABvAHYAIABTAHQAZQBmAG8AdgAAAAsAAAAFAAAADAAAAAwAAAALAAAADAAAAAYAAAAMAAAACgAAAAUAAAAGAAAADAAAAAwAAAAKAAAACwAAAAwAAAAGAAAACgAAAAUAAAAFAAAABQAAAAwAAAAMAAAACgAAAAYAAAALAAAABwAAAAsAAAAHAAAADAAAAAoAAAAWAAAADAAAAAAAAAAlAAAADAAAAAIAAAAOAAAAFAAAAAAAAAAQAAAAFAAAAA==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55</vt:i4>
      </vt:variant>
    </vt:vector>
  </HeadingPairs>
  <TitlesOfParts>
    <vt:vector size="55" baseType="lpstr">
      <vt:lpstr>INDEX</vt:lpstr>
      <vt:lpstr>EU LI3</vt:lpstr>
      <vt:lpstr>Capital</vt:lpstr>
      <vt:lpstr>EU CCA</vt:lpstr>
      <vt:lpstr>EU CC1</vt:lpstr>
      <vt:lpstr>EU CC2</vt:lpstr>
      <vt:lpstr>EU KM1</vt:lpstr>
      <vt:lpstr>IFRS9</vt:lpstr>
      <vt:lpstr>EU LI1</vt:lpstr>
      <vt:lpstr>EU LI2</vt:lpstr>
      <vt:lpstr>EU OV1</vt:lpstr>
      <vt:lpstr>EU CCR1</vt:lpstr>
      <vt:lpstr>EU CCR8</vt:lpstr>
      <vt:lpstr>EU CR4</vt:lpstr>
      <vt:lpstr>EU CR3</vt:lpstr>
      <vt:lpstr>EU MR1</vt:lpstr>
      <vt:lpstr>FX risk</vt:lpstr>
      <vt:lpstr>EU OR1</vt:lpstr>
      <vt:lpstr>EU CR1</vt:lpstr>
      <vt:lpstr>EU CR1-A</vt:lpstr>
      <vt:lpstr>EU CQ1</vt:lpstr>
      <vt:lpstr>EU CQ2</vt:lpstr>
      <vt:lpstr>EU CQ3</vt:lpstr>
      <vt:lpstr>EU CQ4</vt:lpstr>
      <vt:lpstr>EU CQ5</vt:lpstr>
      <vt:lpstr>EU CQ6</vt:lpstr>
      <vt:lpstr>EU CQ7</vt:lpstr>
      <vt:lpstr>EU CQ8</vt:lpstr>
      <vt:lpstr>EU CR2</vt:lpstr>
      <vt:lpstr>EU CR2-A</vt:lpstr>
      <vt:lpstr>EU CR5</vt:lpstr>
      <vt:lpstr>EU CCR3</vt:lpstr>
      <vt:lpstr>EU CCR5-A</vt:lpstr>
      <vt:lpstr>EU CCR5</vt:lpstr>
      <vt:lpstr>EU CCR6</vt:lpstr>
      <vt:lpstr>CVD-19_1</vt:lpstr>
      <vt:lpstr>CVD-19_2</vt:lpstr>
      <vt:lpstr>CVD-19_3</vt:lpstr>
      <vt:lpstr>EU IRRBB1</vt:lpstr>
      <vt:lpstr>EU LR1-LRSum</vt:lpstr>
      <vt:lpstr>EU LR2-LRCom</vt:lpstr>
      <vt:lpstr>EU LR3-LRSpl</vt:lpstr>
      <vt:lpstr>EU CCyB2</vt:lpstr>
      <vt:lpstr>EU CCyB1</vt:lpstr>
      <vt:lpstr>ICAAP Capital structure - NP</vt:lpstr>
      <vt:lpstr>ICAAP Capital structure - EP</vt:lpstr>
      <vt:lpstr>ICAAP Capital adequacy param</vt:lpstr>
      <vt:lpstr>EU AE1</vt:lpstr>
      <vt:lpstr>EU AE2</vt:lpstr>
      <vt:lpstr>EU AE3</vt:lpstr>
      <vt:lpstr>EU REM1</vt:lpstr>
      <vt:lpstr>EU REM2</vt:lpstr>
      <vt:lpstr>EU REM3</vt:lpstr>
      <vt:lpstr>EU REM4</vt:lpstr>
      <vt:lpstr>EU REM5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Иван Иванов</dc:creator>
  <cp:keywords/>
  <cp:lastModifiedBy>Kalina Bizheva</cp:lastModifiedBy>
  <cp:lastPrinted>2023-06-26T11:10:39Z</cp:lastPrinted>
  <dcterms:created xsi:type="dcterms:W3CDTF">2017-12-22T13:27:41Z</dcterms:created>
  <dcterms:modified xsi:type="dcterms:W3CDTF">2023-09-01T14:11:24Z</dcterms:modified>
</cp:coreProperties>
</file>